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https://d.docs.live.net/f1c46ce41c303b18/Desktop/Selezione e Finale 2024/Verona 2024/"/>
    </mc:Choice>
  </mc:AlternateContent>
  <xr:revisionPtr revIDLastSave="30" documentId="13_ncr:1000001_{E925C7D6-9827-204A-8DC8-5DAC621C75D4}" xr6:coauthVersionLast="47" xr6:coauthVersionMax="47" xr10:uidLastSave="{3C0D3469-2BDD-4CC5-ADB1-CAF788DB476A}"/>
  <bookViews>
    <workbookView xWindow="-108" yWindow="-108" windowWidth="23256" windowHeight="12456" xr2:uid="{04F129AE-5B82-43EB-9ED0-15953C21D765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4" i="1" l="1"/>
  <c r="J75" i="1"/>
  <c r="J64" i="1"/>
  <c r="J65" i="1"/>
  <c r="J8" i="1"/>
  <c r="J11" i="1"/>
  <c r="J12" i="1"/>
  <c r="J15" i="1"/>
  <c r="J16" i="1"/>
  <c r="J17" i="1"/>
  <c r="J18" i="1"/>
  <c r="J19" i="1"/>
  <c r="J22" i="1"/>
  <c r="J25" i="1"/>
  <c r="J26" i="1"/>
  <c r="J29" i="1"/>
  <c r="J32" i="1"/>
  <c r="J35" i="1"/>
  <c r="J36" i="1"/>
  <c r="J72" i="1"/>
  <c r="J73" i="1"/>
  <c r="J66" i="1"/>
  <c r="J67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104" i="1"/>
  <c r="J61" i="1"/>
  <c r="J60" i="1"/>
  <c r="J57" i="1"/>
  <c r="J58" i="1"/>
  <c r="J59" i="1"/>
  <c r="J71" i="1"/>
  <c r="J76" i="1"/>
  <c r="J77" i="1"/>
  <c r="J78" i="1"/>
  <c r="J79" i="1"/>
  <c r="J82" i="1"/>
  <c r="J83" i="1"/>
  <c r="J84" i="1"/>
  <c r="J85" i="1"/>
  <c r="J88" i="1"/>
  <c r="J89" i="1"/>
  <c r="J92" i="1"/>
  <c r="J93" i="1"/>
  <c r="J94" i="1"/>
  <c r="J95" i="1"/>
  <c r="J96" i="1"/>
  <c r="J97" i="1"/>
  <c r="J98" i="1"/>
  <c r="J99" i="1"/>
  <c r="J100" i="1"/>
  <c r="J101" i="1"/>
  <c r="J102" i="1"/>
  <c r="J103" i="1"/>
  <c r="J108" i="1"/>
  <c r="J107" i="1"/>
  <c r="J117" i="1"/>
  <c r="J118" i="1"/>
  <c r="J111" i="1"/>
  <c r="J112" i="1"/>
  <c r="J113" i="1"/>
  <c r="J114" i="1"/>
  <c r="J115" i="1"/>
  <c r="J116" i="1"/>
  <c r="J119" i="1"/>
  <c r="J120" i="1"/>
  <c r="J121" i="1"/>
  <c r="J124" i="1"/>
  <c r="J125" i="1"/>
  <c r="J128" i="1"/>
</calcChain>
</file>

<file path=xl/sharedStrings.xml><?xml version="1.0" encoding="utf-8"?>
<sst xmlns="http://schemas.openxmlformats.org/spreadsheetml/2006/main" count="520" uniqueCount="262">
  <si>
    <t>TESSUTO EXHIBITION - MINI</t>
  </si>
  <si>
    <t>N⁰</t>
  </si>
  <si>
    <t>COGNOME NOME</t>
  </si>
  <si>
    <t>COREOGRAFIA</t>
  </si>
  <si>
    <t>MIN</t>
  </si>
  <si>
    <t>COREOGRAFO</t>
  </si>
  <si>
    <t>SCUOLA</t>
  </si>
  <si>
    <t xml:space="preserve">BIONDANI BIANCA                                   </t>
  </si>
  <si>
    <t>SOGNANDO CON FUFI</t>
  </si>
  <si>
    <t>2.00</t>
  </si>
  <si>
    <t xml:space="preserve">CHIARA BALTIERI </t>
  </si>
  <si>
    <t xml:space="preserve">FISICAMENTE DANZA </t>
  </si>
  <si>
    <t>TESSUTO AMATEUR - MINI</t>
  </si>
  <si>
    <t xml:space="preserve">ALLEGRI LUDOVICA                                          </t>
  </si>
  <si>
    <t>FATA DELL’ACQUA</t>
  </si>
  <si>
    <t>3.00</t>
  </si>
  <si>
    <t>CHIARA BALTIERI</t>
  </si>
  <si>
    <t>DANESE VALENTINA</t>
  </si>
  <si>
    <t>STELLINA ADDAMS</t>
  </si>
  <si>
    <t>MATILDE PICCOLI PERTINI</t>
  </si>
  <si>
    <t>STUDIODANZA VERONA SSD</t>
  </si>
  <si>
    <t>TESSUTO AMATEUR - YOUTH</t>
  </si>
  <si>
    <t>BONICELLI LIVIA</t>
  </si>
  <si>
    <t>THE LITTLE MERMAID</t>
  </si>
  <si>
    <t>CAGLIARI NICOLE</t>
  </si>
  <si>
    <t>MADRE NATURA</t>
  </si>
  <si>
    <t>VALART</t>
  </si>
  <si>
    <t>TESSUTO PROFESSIONAL - MINI</t>
  </si>
  <si>
    <t xml:space="preserve">FERRARI REBECCA </t>
  </si>
  <si>
    <t>LA PRINCIPESSA DI PERSIA</t>
  </si>
  <si>
    <t>4.00</t>
  </si>
  <si>
    <t>TESSUTO PROFESSIONAL - YOUTH</t>
  </si>
  <si>
    <t>COREOGRFIA</t>
  </si>
  <si>
    <t>VALENTI MARTINA</t>
  </si>
  <si>
    <t>THE LITTLE DEVIL</t>
  </si>
  <si>
    <t>3.05</t>
  </si>
  <si>
    <t>VIGNOLA ANNA</t>
  </si>
  <si>
    <t>LA FENICE</t>
  </si>
  <si>
    <t xml:space="preserve">PEDRINI FEDERICA </t>
  </si>
  <si>
    <t>CARMEN</t>
  </si>
  <si>
    <t>TESSUTO ELITE - YOUTH</t>
  </si>
  <si>
    <t>BALESTRERI TERESA</t>
  </si>
  <si>
    <t>I SEE YOU</t>
  </si>
  <si>
    <t>TESSUTO DUO - YOUTH</t>
  </si>
  <si>
    <t>SISTERHOOD</t>
  </si>
  <si>
    <t>2.28</t>
  </si>
  <si>
    <t>CERCHIO DUO - MINI</t>
  </si>
  <si>
    <t xml:space="preserve">ABATE FRANCESCA </t>
  </si>
  <si>
    <t>IO SONO CON TE</t>
  </si>
  <si>
    <t>2.30</t>
  </si>
  <si>
    <t xml:space="preserve">STUDIODANZA VERONA SSD                </t>
  </si>
  <si>
    <t>BARONI LETIZIA</t>
  </si>
  <si>
    <t>YING &amp; YANG</t>
  </si>
  <si>
    <t>3.21</t>
  </si>
  <si>
    <t>DEBORA LAZZARINO</t>
  </si>
  <si>
    <t xml:space="preserve">CENTRO COREOGRAFICO “PO               </t>
  </si>
  <si>
    <t>BARAI MARTA</t>
  </si>
  <si>
    <t>CAPPUCCETTO ROSSO</t>
  </si>
  <si>
    <t>KNTSUGI,RIPARARE CON L’ORO</t>
  </si>
  <si>
    <t>2.31</t>
  </si>
  <si>
    <t>CRUDELIA DE MON</t>
  </si>
  <si>
    <t>2.54</t>
  </si>
  <si>
    <t xml:space="preserve">ADAMI GINEVRA                                                        </t>
  </si>
  <si>
    <t>PERFECTLY IMPERFECT</t>
  </si>
  <si>
    <t>2.44</t>
  </si>
  <si>
    <t>FEDERICA BRUTTI</t>
  </si>
  <si>
    <t xml:space="preserve">DIVERSAMENTE IN DANZA ASD           </t>
  </si>
  <si>
    <t xml:space="preserve">COATI AMELIA                                                     </t>
  </si>
  <si>
    <t>ROALD DAHL’S MATILDA</t>
  </si>
  <si>
    <t>2.05</t>
  </si>
  <si>
    <t>GEA ASD</t>
  </si>
  <si>
    <t xml:space="preserve">BARONI LETIZIA                            </t>
  </si>
  <si>
    <t>CARMEN SAN DIEGO</t>
  </si>
  <si>
    <t>2.32</t>
  </si>
  <si>
    <t xml:space="preserve">CANTAMESSA MATILDE                                    </t>
  </si>
  <si>
    <t>SILVIA OBERTINO</t>
  </si>
  <si>
    <t>A.I.C.S. EVENTI ASD</t>
  </si>
  <si>
    <t xml:space="preserve">VANTINI MARTINA                                            </t>
  </si>
  <si>
    <t>CUSTODE DELLA FORESTA</t>
  </si>
  <si>
    <t>2.42</t>
  </si>
  <si>
    <t>MATILDE TONOLLI</t>
  </si>
  <si>
    <t>FISICAMENTE DANZA</t>
  </si>
  <si>
    <t xml:space="preserve">ADAMI GIULIA                                                 </t>
  </si>
  <si>
    <t xml:space="preserve">GHERNA IRENE                  </t>
  </si>
  <si>
    <t>ARTEMIDE</t>
  </si>
  <si>
    <t>2.49</t>
  </si>
  <si>
    <t xml:space="preserve">CANTAMESSA RACHELE                                    </t>
  </si>
  <si>
    <t xml:space="preserve">MICHELETTI SOFIA                                        </t>
  </si>
  <si>
    <t>VAMPIRA DELLA LUNA</t>
  </si>
  <si>
    <t xml:space="preserve">BENINI MELISSA                        </t>
  </si>
  <si>
    <t>HARLEY QUINN</t>
  </si>
  <si>
    <t xml:space="preserve">BIGHELLINI ADELE                                            </t>
  </si>
  <si>
    <t>BAMBOLA DI GHIACCIO</t>
  </si>
  <si>
    <t>2.40</t>
  </si>
  <si>
    <t>SORRY</t>
  </si>
  <si>
    <t xml:space="preserve">FACCIO ALICE              </t>
  </si>
  <si>
    <t>PER LA PRIMA VOLTA</t>
  </si>
  <si>
    <t>2.53</t>
  </si>
  <si>
    <t>BUNDLE OF JOY</t>
  </si>
  <si>
    <t>2.48</t>
  </si>
  <si>
    <t>LA RINASCITA DI HARLEY Q</t>
  </si>
  <si>
    <t>3.11</t>
  </si>
  <si>
    <t xml:space="preserve">LUGOBONI AGNESE                                  </t>
  </si>
  <si>
    <t>THE WATER RITUAL</t>
  </si>
  <si>
    <t>3.06</t>
  </si>
  <si>
    <t xml:space="preserve">RUGGIERO ILENIA                                     </t>
  </si>
  <si>
    <t xml:space="preserve">GALLO LUDOVICA                                                                                 </t>
  </si>
  <si>
    <t>JASMINE</t>
  </si>
  <si>
    <t xml:space="preserve">VERONESI CAMILLA                          </t>
  </si>
  <si>
    <t>BABY TIGER</t>
  </si>
  <si>
    <t>3.49</t>
  </si>
  <si>
    <t xml:space="preserve">VALART </t>
  </si>
  <si>
    <t>CERCHIO DUO - YOUTH</t>
  </si>
  <si>
    <t>PECORI ANNA</t>
  </si>
  <si>
    <t>TSUNAMI</t>
  </si>
  <si>
    <t>3.32</t>
  </si>
  <si>
    <t>BIZZO VITTORIA</t>
  </si>
  <si>
    <t>SOLE E LUNA</t>
  </si>
  <si>
    <t>3.40</t>
  </si>
  <si>
    <t>CERCHIO DUO – JUNIOR</t>
  </si>
  <si>
    <t>BARANA MARTA</t>
  </si>
  <si>
    <t>SHREK</t>
  </si>
  <si>
    <t>5.00</t>
  </si>
  <si>
    <t>CINGARLINI ARIANNA</t>
  </si>
  <si>
    <t>AMORE TOSSICO</t>
  </si>
  <si>
    <t>3.48</t>
  </si>
  <si>
    <t>CERCHIO DUO – SENIOR</t>
  </si>
  <si>
    <t>SCARSINI MATILDE</t>
  </si>
  <si>
    <t>BARBIE</t>
  </si>
  <si>
    <t>4.41</t>
  </si>
  <si>
    <t xml:space="preserve">CERCHIO AMATEUR – YOUTH   </t>
  </si>
  <si>
    <t xml:space="preserve">COREOGRAFIA   </t>
  </si>
  <si>
    <t>DANDELION FAIRY</t>
  </si>
  <si>
    <t>2.58</t>
  </si>
  <si>
    <t>RIBELLE</t>
  </si>
  <si>
    <t>CASA DI CARTA</t>
  </si>
  <si>
    <t>SPIDERMAN</t>
  </si>
  <si>
    <t>3.01</t>
  </si>
  <si>
    <t>NOTTE STELLATA</t>
  </si>
  <si>
    <t>2.50</t>
  </si>
  <si>
    <t>FLIK BALLET ASD</t>
  </si>
  <si>
    <t>FARFALLE</t>
  </si>
  <si>
    <t>SUMMER</t>
  </si>
  <si>
    <t>2.21</t>
  </si>
  <si>
    <t>MATILDE PICCOLI PERTIN</t>
  </si>
  <si>
    <t>CERCHIO AMATEUR - JUNIOR</t>
  </si>
  <si>
    <t xml:space="preserve">     </t>
  </si>
  <si>
    <t>DANDELIONS</t>
  </si>
  <si>
    <t>2.39</t>
  </si>
  <si>
    <t>BREAK THE BALANCE</t>
  </si>
  <si>
    <t>INDELEBILE</t>
  </si>
  <si>
    <t>3.03</t>
  </si>
  <si>
    <t>L’ISOLA CHE NON C’E’</t>
  </si>
  <si>
    <t>3.09</t>
  </si>
  <si>
    <t xml:space="preserve">BELLOMI IRENE                                                </t>
  </si>
  <si>
    <t>VE-NERE</t>
  </si>
  <si>
    <t xml:space="preserve">BIANCHI CATERINA                                         </t>
  </si>
  <si>
    <t xml:space="preserve">BOTTACINI LEILA                                             </t>
  </si>
  <si>
    <t xml:space="preserve">CATALIOTTI GINEVRA                                                                             </t>
  </si>
  <si>
    <t xml:space="preserve">THE WAY OF WATER </t>
  </si>
  <si>
    <t xml:space="preserve">GEA ASD           </t>
  </si>
  <si>
    <t>IL VASO DI PANDORA</t>
  </si>
  <si>
    <t xml:space="preserve">MADELLA MARGHERITA                               </t>
  </si>
  <si>
    <t>ICARO</t>
  </si>
  <si>
    <t>3.42</t>
  </si>
  <si>
    <t>REGINA DI CUORI</t>
  </si>
  <si>
    <t>3.07</t>
  </si>
  <si>
    <t>FUOCO</t>
  </si>
  <si>
    <t>ECLISI LUNARE</t>
  </si>
  <si>
    <t>CERCHIO PROFESSIONAL - SENIOR</t>
  </si>
  <si>
    <t>DIRTY DANCING</t>
  </si>
  <si>
    <t>3.57</t>
  </si>
  <si>
    <t>LONELINESS</t>
  </si>
  <si>
    <t>CERCHIO ELITE - JUNIOR</t>
  </si>
  <si>
    <t>NOCTURNE</t>
  </si>
  <si>
    <t>4.02</t>
  </si>
  <si>
    <r>
      <t>🏆</t>
    </r>
    <r>
      <rPr>
        <b/>
        <sz val="14"/>
        <color rgb="FF000000"/>
        <rFont val="Aptos"/>
        <family val="2"/>
      </rPr>
      <t>PREMIAZIONI CERCHIO 24:00H</t>
    </r>
    <r>
      <rPr>
        <b/>
        <sz val="14"/>
        <color rgb="FF000000"/>
        <rFont val="Segoe UI Emoji"/>
        <family val="2"/>
      </rPr>
      <t>🏆</t>
    </r>
  </si>
  <si>
    <t xml:space="preserve"> </t>
  </si>
  <si>
    <r>
      <t xml:space="preserve">GALLO LUDOVICA          </t>
    </r>
    <r>
      <rPr>
        <b/>
        <sz val="10"/>
        <color rgb="FFFF0000"/>
        <rFont val="Aptos"/>
        <family val="2"/>
      </rPr>
      <t xml:space="preserve">  </t>
    </r>
    <r>
      <rPr>
        <sz val="11"/>
        <color theme="1"/>
        <rFont val="Aptos"/>
        <family val="2"/>
      </rPr>
      <t xml:space="preserve">                        </t>
    </r>
  </si>
  <si>
    <r>
      <t xml:space="preserve">TOSI AMELIA          </t>
    </r>
    <r>
      <rPr>
        <sz val="11"/>
        <color theme="1"/>
        <rFont val="Aptos"/>
        <family val="2"/>
      </rPr>
      <t xml:space="preserve">             </t>
    </r>
  </si>
  <si>
    <r>
      <t xml:space="preserve">BENINI MELISSA           </t>
    </r>
    <r>
      <rPr>
        <sz val="11"/>
        <color theme="1"/>
        <rFont val="Aptos"/>
        <family val="2"/>
      </rPr>
      <t xml:space="preserve">                   </t>
    </r>
  </si>
  <si>
    <r>
      <t xml:space="preserve">VILTI SOFIA     </t>
    </r>
    <r>
      <rPr>
        <sz val="11"/>
        <color theme="1"/>
        <rFont val="Aptos"/>
        <family val="2"/>
      </rPr>
      <t xml:space="preserve">                                                                         </t>
    </r>
  </si>
  <si>
    <r>
      <t xml:space="preserve">BARAI MARTA    </t>
    </r>
    <r>
      <rPr>
        <sz val="11"/>
        <color theme="1"/>
        <rFont val="Aptos"/>
        <family val="2"/>
      </rPr>
      <t xml:space="preserve">                    </t>
    </r>
  </si>
  <si>
    <r>
      <t xml:space="preserve">TOSI AMELIA    </t>
    </r>
    <r>
      <rPr>
        <b/>
        <sz val="11"/>
        <color rgb="FFFF0000"/>
        <rFont val="Aptos"/>
        <family val="2"/>
      </rPr>
      <t xml:space="preserve">    </t>
    </r>
    <r>
      <rPr>
        <sz val="11"/>
        <color theme="1"/>
        <rFont val="Aptos"/>
        <family val="2"/>
      </rPr>
      <t xml:space="preserve">                       </t>
    </r>
  </si>
  <si>
    <r>
      <t xml:space="preserve">ABATE FRANCESCA                </t>
    </r>
    <r>
      <rPr>
        <sz val="10"/>
        <color rgb="FFFF0000"/>
        <rFont val="Aptos"/>
        <family val="2"/>
      </rPr>
      <t xml:space="preserve">  </t>
    </r>
    <r>
      <rPr>
        <sz val="11"/>
        <color theme="1"/>
        <rFont val="Aptos"/>
        <family val="2"/>
      </rPr>
      <t xml:space="preserve">                              </t>
    </r>
  </si>
  <si>
    <r>
      <t xml:space="preserve">FACCIOTTI NOEMI            </t>
    </r>
    <r>
      <rPr>
        <sz val="11"/>
        <color theme="1"/>
        <rFont val="Aptos"/>
        <family val="2"/>
      </rPr>
      <t xml:space="preserve">                     </t>
    </r>
  </si>
  <si>
    <r>
      <t xml:space="preserve">MAZZI GINEVRA          </t>
    </r>
    <r>
      <rPr>
        <sz val="11"/>
        <color theme="1"/>
        <rFont val="Aptos"/>
        <family val="2"/>
      </rPr>
      <t xml:space="preserve">                    </t>
    </r>
  </si>
  <si>
    <r>
      <t xml:space="preserve">CAVARZERE STEFANO       </t>
    </r>
    <r>
      <rPr>
        <sz val="11"/>
        <color theme="1"/>
        <rFont val="Aptos"/>
        <family val="2"/>
      </rPr>
      <t xml:space="preserve">                                           </t>
    </r>
  </si>
  <si>
    <r>
      <t xml:space="preserve">VENTURINI ILARIA        </t>
    </r>
    <r>
      <rPr>
        <sz val="11"/>
        <color theme="1"/>
        <rFont val="Aptos"/>
        <family val="2"/>
      </rPr>
      <t xml:space="preserve">                      </t>
    </r>
  </si>
  <si>
    <r>
      <t xml:space="preserve">BONI VITTORIA                          </t>
    </r>
    <r>
      <rPr>
        <sz val="11"/>
        <color theme="1"/>
        <rFont val="Aptos"/>
        <family val="2"/>
      </rPr>
      <t xml:space="preserve">        </t>
    </r>
  </si>
  <si>
    <r>
      <t xml:space="preserve">TOSI NORA       </t>
    </r>
    <r>
      <rPr>
        <sz val="11"/>
        <color theme="1"/>
        <rFont val="Aptos"/>
        <family val="2"/>
      </rPr>
      <t xml:space="preserve">                         </t>
    </r>
  </si>
  <si>
    <r>
      <t xml:space="preserve">GANDINI NOEMI    </t>
    </r>
    <r>
      <rPr>
        <sz val="11"/>
        <color theme="1"/>
        <rFont val="Aptos"/>
        <family val="2"/>
      </rPr>
      <t xml:space="preserve">                          </t>
    </r>
  </si>
  <si>
    <r>
      <t xml:space="preserve">NISTOR ANA BEATRICE   </t>
    </r>
    <r>
      <rPr>
        <sz val="11"/>
        <color theme="1"/>
        <rFont val="Aptos"/>
        <family val="2"/>
      </rPr>
      <t xml:space="preserve">                       </t>
    </r>
  </si>
  <si>
    <r>
      <t xml:space="preserve">PECORI ANNA   </t>
    </r>
    <r>
      <rPr>
        <sz val="11"/>
        <color theme="1"/>
        <rFont val="Aptos"/>
        <family val="2"/>
      </rPr>
      <t xml:space="preserve">                            </t>
    </r>
  </si>
  <si>
    <r>
      <t xml:space="preserve">PAVANI VALERIA             </t>
    </r>
    <r>
      <rPr>
        <sz val="11"/>
        <color theme="1"/>
        <rFont val="Aptos"/>
        <family val="2"/>
      </rPr>
      <t xml:space="preserve">                                        </t>
    </r>
  </si>
  <si>
    <r>
      <t xml:space="preserve">CEFOLI CHIARA               </t>
    </r>
    <r>
      <rPr>
        <sz val="11"/>
        <color theme="1"/>
        <rFont val="Aptos"/>
        <family val="2"/>
      </rPr>
      <t xml:space="preserve">                                      </t>
    </r>
  </si>
  <si>
    <r>
      <t xml:space="preserve">BOTTURA LINDA             </t>
    </r>
    <r>
      <rPr>
        <sz val="11"/>
        <color theme="1"/>
        <rFont val="Aptos"/>
        <family val="2"/>
      </rPr>
      <t xml:space="preserve">                               </t>
    </r>
  </si>
  <si>
    <r>
      <t xml:space="preserve">BERTOLOTTO PIETRO      </t>
    </r>
    <r>
      <rPr>
        <sz val="11"/>
        <color theme="1"/>
        <rFont val="Aptos"/>
        <family val="2"/>
      </rPr>
      <t xml:space="preserve">                              </t>
    </r>
  </si>
  <si>
    <r>
      <t xml:space="preserve">PASCARELLI STELLA    </t>
    </r>
    <r>
      <rPr>
        <sz val="11"/>
        <color theme="1"/>
        <rFont val="Aptos"/>
        <family val="2"/>
      </rPr>
      <t xml:space="preserve">                                 </t>
    </r>
  </si>
  <si>
    <r>
      <t xml:space="preserve">TONIOLO LUCIA         </t>
    </r>
    <r>
      <rPr>
        <sz val="11"/>
        <color theme="1"/>
        <rFont val="Aptos"/>
        <family val="2"/>
      </rPr>
      <t xml:space="preserve">                               </t>
    </r>
  </si>
  <si>
    <r>
      <t xml:space="preserve">MAZZI ANNA   </t>
    </r>
    <r>
      <rPr>
        <sz val="11"/>
        <color theme="1"/>
        <rFont val="Aptos"/>
        <family val="2"/>
      </rPr>
      <t xml:space="preserve">                           </t>
    </r>
  </si>
  <si>
    <r>
      <t xml:space="preserve">MAZZI GINEVRA </t>
    </r>
    <r>
      <rPr>
        <sz val="11"/>
        <color theme="1"/>
        <rFont val="Aptos"/>
        <family val="2"/>
      </rPr>
      <t xml:space="preserve">                            </t>
    </r>
  </si>
  <si>
    <r>
      <t xml:space="preserve">MEDICI GILDA  </t>
    </r>
    <r>
      <rPr>
        <sz val="11"/>
        <color theme="1"/>
        <rFont val="Aptos"/>
        <family val="2"/>
      </rPr>
      <t xml:space="preserve">                          </t>
    </r>
  </si>
  <si>
    <r>
      <t xml:space="preserve">BUSSOLA ELISA   </t>
    </r>
    <r>
      <rPr>
        <sz val="11"/>
        <color theme="1"/>
        <rFont val="Aptos"/>
        <family val="2"/>
      </rPr>
      <t xml:space="preserve">                            </t>
    </r>
  </si>
  <si>
    <r>
      <t xml:space="preserve">SIGNORINI ROBERTA   </t>
    </r>
    <r>
      <rPr>
        <sz val="11"/>
        <color theme="1"/>
        <rFont val="Aptos"/>
        <family val="2"/>
      </rPr>
      <t xml:space="preserve">                                                                          </t>
    </r>
  </si>
  <si>
    <r>
      <t xml:space="preserve">BUSSOLA ELISA      </t>
    </r>
    <r>
      <rPr>
        <sz val="11"/>
        <color theme="1"/>
        <rFont val="Aptos"/>
        <family val="2"/>
      </rPr>
      <t xml:space="preserve">                           </t>
    </r>
  </si>
  <si>
    <t xml:space="preserve">CERCHIO AMATEUR – MINI </t>
  </si>
  <si>
    <t xml:space="preserve">CERCHIO PROFESSIONAL – YOUTH </t>
  </si>
  <si>
    <t>GIURATO 1</t>
  </si>
  <si>
    <t>GIURATO 2</t>
  </si>
  <si>
    <t>GIURATO 3</t>
  </si>
  <si>
    <t xml:space="preserve">SALGARELLO EMI                                           </t>
  </si>
  <si>
    <t xml:space="preserve">DAL CORSO ELISABET                     </t>
  </si>
  <si>
    <t xml:space="preserve">VECCHIA CHLOE                             </t>
  </si>
  <si>
    <t>ATENA (dea guerriera)</t>
  </si>
  <si>
    <t>LILITH (regina degli inferi)</t>
  </si>
  <si>
    <t>NARCISO (la caduta nello specchio d'acqua)</t>
  </si>
  <si>
    <t>ACHILLE (eroe greco)</t>
  </si>
  <si>
    <t>MEDUSA(la gurdiana protettrice)</t>
  </si>
  <si>
    <t>ERA (madre natura)</t>
  </si>
  <si>
    <t>DAFNE(l'amore perduto di Apollo)</t>
  </si>
  <si>
    <t>ACLI(dea dei veleni)</t>
  </si>
  <si>
    <t>CERCHIO PROFESSIONAL – MINI</t>
  </si>
  <si>
    <t>MANTOVANELLI GIULIA</t>
  </si>
  <si>
    <t>VOILA</t>
  </si>
  <si>
    <t>2.56</t>
  </si>
  <si>
    <t>ELISA B/EMANUELA F</t>
  </si>
  <si>
    <t>ASD SINESTESIA</t>
  </si>
  <si>
    <t>3.20</t>
  </si>
  <si>
    <t>HUMAN</t>
  </si>
  <si>
    <t>BORDINI MARIA</t>
  </si>
  <si>
    <t>MAGNABOSCO SOFIA</t>
  </si>
  <si>
    <t>YOU?</t>
  </si>
  <si>
    <t>EVANGELISTI ANNA</t>
  </si>
  <si>
    <t>SPEZZONI EMMA</t>
  </si>
  <si>
    <t>BLOODY MARY</t>
  </si>
  <si>
    <t>ELISA BONIZZATO</t>
  </si>
  <si>
    <t>EMANUELA FERRARO</t>
  </si>
  <si>
    <t>FILIPPOZI CECILIA MARIA</t>
  </si>
  <si>
    <t>BEYOND MY BELOVED HORIZON</t>
  </si>
  <si>
    <t>ELISA B /  EMANUELA F</t>
  </si>
  <si>
    <t>FACCINI STELLA</t>
  </si>
  <si>
    <t>ONLY TIME</t>
  </si>
  <si>
    <t>2.35</t>
  </si>
  <si>
    <t>PRESENTAZIONE 19:00H</t>
  </si>
  <si>
    <t>INIZIO GARA TESSUTO 19:15H</t>
  </si>
  <si>
    <t>INIZIO GARA CERCHIO 20:15H</t>
  </si>
  <si>
    <t>🏆PREMIAZIONI TESSUTO E CERCHIO MINI 21:45H🏆</t>
  </si>
  <si>
    <t>PROSEGUIMENTO GARA CERCHIO 22:15H</t>
  </si>
  <si>
    <t>TOTALE</t>
  </si>
  <si>
    <t>TESSUTO PROFESSIONAL - JUNIOR</t>
  </si>
  <si>
    <t>MANIFESTAZIONE 22 GIUGNO 2024</t>
  </si>
  <si>
    <t>FORTE GISELLA IN DANZA</t>
  </si>
  <si>
    <t xml:space="preserve">ALLEGRINI EMMA                          </t>
  </si>
  <si>
    <t xml:space="preserve">CHABIB NORA                                                    </t>
  </si>
  <si>
    <t xml:space="preserve">BELTRAMINI BENEDETTA                                  </t>
  </si>
  <si>
    <t xml:space="preserve"> 3.00</t>
  </si>
  <si>
    <t>2.34</t>
  </si>
  <si>
    <t>3.30</t>
  </si>
  <si>
    <t>i25</t>
  </si>
  <si>
    <t>.</t>
  </si>
  <si>
    <t>GIURATO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</si>
</sst>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Aptos Narrow"/>
      <family val="2"/>
      <scheme val="minor"/>
    </font>
    <font>
      <b/>
      <sz val="20"/>
      <color theme="1"/>
      <name val="Bahnschrift SemiBold"/>
      <family val="2"/>
    </font>
    <font>
      <b/>
      <sz val="14"/>
      <color rgb="FFC00000"/>
      <name val="Aptos"/>
      <family val="2"/>
    </font>
    <font>
      <b/>
      <sz val="14"/>
      <color rgb="FF000000"/>
      <name val="Aptos"/>
      <family val="2"/>
    </font>
    <font>
      <b/>
      <sz val="12"/>
      <color rgb="FF000000"/>
      <name val="Aptos"/>
      <family val="2"/>
    </font>
    <font>
      <sz val="11"/>
      <color theme="1"/>
      <name val="Aptos"/>
      <family val="2"/>
    </font>
    <font>
      <sz val="10"/>
      <color theme="1"/>
      <name val="Aptos"/>
      <family val="2"/>
    </font>
    <font>
      <b/>
      <sz val="14"/>
      <color rgb="FF000000"/>
      <name val="Segoe UI Emoji"/>
      <family val="2"/>
    </font>
    <font>
      <b/>
      <sz val="10"/>
      <color theme="1"/>
      <name val="Aptos"/>
      <family val="2"/>
    </font>
    <font>
      <b/>
      <sz val="10"/>
      <color rgb="FFFF0000"/>
      <name val="Aptos"/>
      <family val="2"/>
    </font>
    <font>
      <b/>
      <sz val="11"/>
      <color rgb="FFFF0000"/>
      <name val="Aptos"/>
      <family val="2"/>
    </font>
    <font>
      <sz val="10"/>
      <color rgb="FFFF0000"/>
      <name val="Aptos"/>
      <family val="2"/>
    </font>
    <font>
      <b/>
      <sz val="8"/>
      <color theme="1"/>
      <name val="Aptos"/>
      <family val="2"/>
    </font>
    <font>
      <b/>
      <sz val="11"/>
      <color theme="1"/>
      <name val="Aptos Narrow"/>
      <family val="2"/>
      <scheme val="minor"/>
    </font>
    <font>
      <sz val="9"/>
      <color theme="1"/>
      <name val="Aptos"/>
      <family val="2"/>
    </font>
    <font>
      <sz val="8"/>
      <color theme="1"/>
      <name val="Aptos"/>
      <family val="2"/>
    </font>
    <font>
      <sz val="11"/>
      <color rgb="FF9C5700"/>
      <name val="Aptos Narrow"/>
      <family val="2"/>
      <scheme val="minor"/>
    </font>
    <font>
      <sz val="8"/>
      <name val="Aptos Narrow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E97132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4E290"/>
        <bgColor indexed="64"/>
      </patternFill>
    </fill>
    <fill>
      <patternFill patternType="solid">
        <fgColor rgb="FFD86DCB"/>
        <bgColor indexed="64"/>
      </patternFill>
    </fill>
    <fill>
      <patternFill patternType="solid">
        <fgColor rgb="FFBF9F3F"/>
        <bgColor indexed="64"/>
      </patternFill>
    </fill>
    <fill>
      <patternFill patternType="solid">
        <fgColor rgb="FF83CAEB"/>
        <bgColor indexed="64"/>
      </patternFill>
    </fill>
    <fill>
      <patternFill patternType="solid">
        <fgColor rgb="FFE59EDC"/>
        <bgColor indexed="64"/>
      </patternFill>
    </fill>
    <fill>
      <patternFill patternType="solid">
        <fgColor rgb="FF47D45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F9E9F"/>
        <bgColor indexed="64"/>
      </patternFill>
    </fill>
    <fill>
      <patternFill patternType="solid">
        <fgColor rgb="FF84C1D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/>
      <bottom/>
      <diagonal/>
    </border>
    <border>
      <left/>
      <right style="thin">
        <color rgb="FF505050"/>
      </right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/>
      <diagonal/>
    </border>
  </borders>
  <cellStyleXfs count="2">
    <xf numFmtId="0" fontId="0" fillId="0" borderId="0"/>
    <xf numFmtId="0" fontId="16" fillId="16" borderId="0" applyNumberFormat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13" borderId="0" xfId="0" applyFont="1" applyFill="1" applyAlignment="1">
      <alignment horizontal="center"/>
    </xf>
    <xf numFmtId="0" fontId="13" fillId="14" borderId="0" xfId="0" applyFont="1" applyFill="1" applyAlignment="1">
      <alignment horizontal="center"/>
    </xf>
    <xf numFmtId="0" fontId="13" fillId="15" borderId="0" xfId="0" applyFont="1" applyFill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8" fillId="11" borderId="1" xfId="0" applyFont="1" applyFill="1" applyBorder="1" applyAlignment="1">
      <alignment horizontal="justify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0" fontId="8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4" borderId="0" xfId="1" applyFont="1" applyFill="1" applyBorder="1" applyAlignment="1">
      <alignment horizontal="center" vertical="center" wrapText="1"/>
    </xf>
    <xf numFmtId="0" fontId="13" fillId="17" borderId="0" xfId="0" applyFont="1" applyFill="1" applyAlignment="1">
      <alignment horizontal="center"/>
    </xf>
    <xf numFmtId="0" fontId="6" fillId="0" borderId="2" xfId="0" applyFont="1" applyBorder="1" applyAlignment="1">
      <alignment vertical="center" wrapText="1"/>
    </xf>
    <xf numFmtId="164" fontId="13" fillId="4" borderId="0" xfId="1" applyNumberFormat="1" applyFont="1" applyFill="1" applyBorder="1" applyAlignment="1">
      <alignment horizontal="center" vertical="center" wrapText="1"/>
    </xf>
    <xf numFmtId="164" fontId="13" fillId="17" borderId="0" xfId="1" applyNumberFormat="1" applyFont="1" applyFill="1" applyBorder="1" applyAlignment="1">
      <alignment horizontal="center" vertical="center" wrapText="1"/>
    </xf>
    <xf numFmtId="0" fontId="0" fillId="17" borderId="0" xfId="0" applyFill="1"/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8" fillId="11" borderId="2" xfId="0" applyFont="1" applyFill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left" vertical="center" wrapText="1"/>
    </xf>
    <xf numFmtId="0" fontId="8" fillId="11" borderId="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right" vertical="center" wrapText="1"/>
    </xf>
    <xf numFmtId="164" fontId="13" fillId="4" borderId="1" xfId="1" applyNumberFormat="1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3" fillId="4" borderId="0" xfId="0" applyFont="1" applyFill="1" applyAlignment="1">
      <alignment horizontal="center"/>
    </xf>
    <xf numFmtId="0" fontId="0" fillId="4" borderId="4" xfId="0" applyFill="1" applyBorder="1"/>
    <xf numFmtId="0" fontId="5" fillId="18" borderId="6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6" fillId="18" borderId="8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8" borderId="0" xfId="0" applyFont="1" applyFill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3" fillId="10" borderId="0" xfId="0" applyFont="1" applyFill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2">
    <cellStyle name="Neutrale" xfId="1" builtinId="28"/>
    <cellStyle name="Normale" xfId="0" builtinId="0"/>
  </cellStyles>
  <dxfs count="4">
    <dxf>
      <font>
        <b/>
      </font>
      <fill>
        <patternFill patternType="solid">
          <fgColor indexed="64"/>
          <bgColor theme="6" tint="0.79998168889431442"/>
        </patternFill>
      </fill>
      <alignment horizontal="center"/>
    </dxf>
    <dxf>
      <font>
        <b/>
      </font>
      <fill>
        <patternFill patternType="solid">
          <fgColor indexed="64"/>
          <bgColor rgb="FF84C1D6"/>
        </patternFill>
      </fill>
      <alignment horizontal="center"/>
    </dxf>
    <dxf>
      <font>
        <b/>
      </font>
      <fill>
        <patternFill patternType="solid">
          <fgColor indexed="64"/>
          <bgColor rgb="FFDF9E9F"/>
        </patternFill>
      </fill>
      <alignment horizontal="center"/>
    </dxf>
    <dxf>
      <font>
        <b/>
        <color theme="1"/>
      </font>
      <numFmt numFmtId="164" formatCode="0.0"/>
      <fill>
        <patternFill patternType="solid">
          <fgColor indexed="64"/>
          <bgColor rgb="FFFFFF00"/>
        </patternFill>
      </fill>
      <alignment horizontal="center"/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655905</xdr:colOff>
      <xdr:row>0</xdr:row>
      <xdr:rowOff>52168</xdr:rowOff>
    </xdr:from>
    <xdr:to>
      <xdr:col>6</xdr:col>
      <xdr:colOff>743535</xdr:colOff>
      <xdr:row>0</xdr:row>
      <xdr:rowOff>680818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B640F29-47BA-4830-A05E-DFBF18020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889" y="52168"/>
          <a:ext cx="2244676" cy="628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663D4E2-2F5D-DD4E-BAD5-B486BA500BDD}" name="Tabla2" displayName="Tabla2" ref="J7:N129" totalsRowShown="0">
  <autoFilter ref="J7:N129" xr:uid="{B663D4E2-2F5D-DD4E-BAD5-B486BA500BDD}"/>
  <tableColumns count="5">
    <tableColumn id="4" xr3:uid="{14DF4B5B-7F66-CC47-AF08-C8D4557C39BA}" name="TOTALE" dataDxfId="3">
      <calculatedColumnFormula>SUM(Tabla2[[#This Row],[GIURATO 1]:[GIURATO 3]])</calculatedColumnFormula>
    </tableColumn>
    <tableColumn id="1" xr3:uid="{7A49C844-9118-B04B-97D5-912B69F08E9C}" name="GIURATO 1" dataDxfId="2"/>
    <tableColumn id="2" xr3:uid="{074488C7-BD0A-1347-B23F-250362C7E466}" name="GIURATO 2" dataDxfId="1"/>
    <tableColumn id="3" xr3:uid="{340F4438-4CBD-DC4A-B4E1-F7097274C3B1}" name="GIURATO 3" dataDxfId="0"/>
    <tableColumn id="5" xr3:uid="{300CFF8E-CBBF-482D-B16C-AF45002E50CF}" name="GIURATO 4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A847-190A-4F7E-8CF3-00AA7E97092A}">
  <dimension ref="A1:O130"/>
  <sheetViews>
    <sheetView tabSelected="1" topLeftCell="A105" zoomScaleNormal="100" workbookViewId="0">
      <selection activeCell="O42" sqref="O42"/>
    </sheetView>
  </sheetViews>
  <sheetFormatPr defaultColWidth="11" defaultRowHeight="14.4" x14ac:dyDescent="0.3"/>
  <cols>
    <col min="1" max="1" width="6.44140625" customWidth="1"/>
    <col min="2" max="2" width="4" style="3" customWidth="1"/>
    <col min="3" max="3" width="20.33203125" customWidth="1"/>
    <col min="4" max="4" width="3.77734375" customWidth="1"/>
    <col min="5" max="5" width="24.77734375" style="2" customWidth="1"/>
    <col min="6" max="6" width="5.6640625" style="1" customWidth="1"/>
    <col min="7" max="7" width="23.21875" customWidth="1"/>
    <col min="8" max="8" width="25.6640625" customWidth="1"/>
    <col min="9" max="9" width="4.88671875" style="5" customWidth="1"/>
    <col min="10" max="12" width="12.77734375" bestFit="1" customWidth="1"/>
  </cols>
  <sheetData>
    <row r="1" spans="1:14" ht="56.4" customHeight="1" x14ac:dyDescent="0.3">
      <c r="E1" s="95"/>
      <c r="F1" s="95"/>
      <c r="G1" s="95"/>
    </row>
    <row r="2" spans="1:14" ht="28.5" customHeight="1" x14ac:dyDescent="0.3">
      <c r="B2" s="96" t="s">
        <v>251</v>
      </c>
      <c r="C2" s="96"/>
      <c r="D2" s="96"/>
      <c r="E2" s="96"/>
      <c r="F2" s="96"/>
      <c r="G2" s="96"/>
      <c r="H2" s="96"/>
      <c r="I2" s="96"/>
    </row>
    <row r="3" spans="1:14" ht="24" customHeight="1" x14ac:dyDescent="0.3">
      <c r="B3" s="66" t="s">
        <v>252</v>
      </c>
      <c r="C3" s="66"/>
      <c r="D3" s="66"/>
      <c r="E3" s="66"/>
      <c r="F3" s="66"/>
      <c r="G3" s="66"/>
      <c r="H3" s="66"/>
      <c r="I3" s="66"/>
    </row>
    <row r="4" spans="1:14" ht="18.75" customHeight="1" x14ac:dyDescent="0.3">
      <c r="B4" s="68" t="s">
        <v>244</v>
      </c>
      <c r="C4" s="68"/>
      <c r="D4" s="68"/>
      <c r="E4" s="68"/>
      <c r="F4" s="68"/>
      <c r="G4" s="68"/>
      <c r="H4" s="68"/>
      <c r="I4" s="68"/>
    </row>
    <row r="5" spans="1:14" ht="18.75" customHeight="1" x14ac:dyDescent="0.3">
      <c r="B5" s="68" t="s">
        <v>245</v>
      </c>
      <c r="C5" s="68"/>
      <c r="D5" s="68"/>
      <c r="E5" s="68"/>
      <c r="F5" s="68"/>
      <c r="G5" s="68"/>
      <c r="H5" s="68"/>
      <c r="I5" s="68"/>
    </row>
    <row r="6" spans="1:14" ht="18" x14ac:dyDescent="0.3">
      <c r="B6" s="97" t="s">
        <v>0</v>
      </c>
      <c r="C6" s="97"/>
      <c r="D6" s="97"/>
      <c r="E6" s="97"/>
      <c r="F6" s="97"/>
      <c r="G6" s="97"/>
      <c r="H6" s="97"/>
      <c r="I6" s="97"/>
    </row>
    <row r="7" spans="1:14" ht="15.6" customHeight="1" x14ac:dyDescent="0.3">
      <c r="B7" s="46" t="s">
        <v>1</v>
      </c>
      <c r="C7" s="30" t="s">
        <v>2</v>
      </c>
      <c r="D7" s="30"/>
      <c r="E7" s="31" t="s">
        <v>3</v>
      </c>
      <c r="F7" s="32" t="s">
        <v>4</v>
      </c>
      <c r="G7" s="30" t="s">
        <v>5</v>
      </c>
      <c r="H7" s="67" t="s">
        <v>6</v>
      </c>
      <c r="I7" s="67"/>
      <c r="J7" s="24" t="s">
        <v>249</v>
      </c>
      <c r="K7" t="s">
        <v>208</v>
      </c>
      <c r="L7" t="s">
        <v>209</v>
      </c>
      <c r="M7" t="s">
        <v>210</v>
      </c>
      <c r="N7" t="s">
        <v>261</v>
      </c>
    </row>
    <row r="8" spans="1:14" ht="15.6" customHeight="1" x14ac:dyDescent="0.3">
      <c r="A8" s="50">
        <v>1</v>
      </c>
      <c r="B8" s="54">
        <v>1</v>
      </c>
      <c r="C8" s="33" t="s">
        <v>7</v>
      </c>
      <c r="D8" s="33"/>
      <c r="E8" s="34" t="s">
        <v>8</v>
      </c>
      <c r="F8" s="35" t="s">
        <v>9</v>
      </c>
      <c r="G8" s="33" t="s">
        <v>10</v>
      </c>
      <c r="H8" s="62" t="s">
        <v>11</v>
      </c>
      <c r="I8" s="63"/>
      <c r="J8" s="27">
        <f>SUM(Tabla2[[#This Row],[GIURATO 1]:[GIURATO 3]])</f>
        <v>12.9</v>
      </c>
      <c r="K8" s="6">
        <v>5</v>
      </c>
      <c r="L8" s="7">
        <v>7.9</v>
      </c>
      <c r="M8" s="8"/>
    </row>
    <row r="9" spans="1:14" ht="15.6" customHeight="1" x14ac:dyDescent="0.3">
      <c r="B9" s="90" t="s">
        <v>12</v>
      </c>
      <c r="C9" s="90"/>
      <c r="D9" s="90"/>
      <c r="E9" s="90"/>
      <c r="F9" s="90"/>
      <c r="G9" s="90"/>
      <c r="H9" s="90"/>
      <c r="I9" s="90"/>
      <c r="J9" s="28"/>
      <c r="K9" s="25"/>
      <c r="L9" s="25"/>
      <c r="M9" s="25"/>
    </row>
    <row r="10" spans="1:14" ht="15.6" customHeight="1" x14ac:dyDescent="0.3">
      <c r="B10" s="46" t="s">
        <v>1</v>
      </c>
      <c r="C10" s="30" t="s">
        <v>2</v>
      </c>
      <c r="D10" s="30"/>
      <c r="E10" s="31" t="s">
        <v>3</v>
      </c>
      <c r="F10" s="32" t="s">
        <v>4</v>
      </c>
      <c r="G10" s="30" t="s">
        <v>5</v>
      </c>
      <c r="H10" s="67" t="s">
        <v>6</v>
      </c>
      <c r="I10" s="67"/>
      <c r="J10" s="28"/>
      <c r="K10" s="25"/>
      <c r="L10" s="25"/>
      <c r="M10" s="25"/>
    </row>
    <row r="11" spans="1:14" ht="15.6" customHeight="1" x14ac:dyDescent="0.3">
      <c r="A11" s="50">
        <v>1</v>
      </c>
      <c r="B11" s="53">
        <v>2</v>
      </c>
      <c r="C11" s="9" t="s">
        <v>13</v>
      </c>
      <c r="D11" s="9"/>
      <c r="E11" s="10" t="s">
        <v>14</v>
      </c>
      <c r="F11" s="11" t="s">
        <v>15</v>
      </c>
      <c r="G11" s="9" t="s">
        <v>16</v>
      </c>
      <c r="H11" s="60" t="s">
        <v>11</v>
      </c>
      <c r="I11" s="61"/>
      <c r="J11" s="27">
        <f>SUM(Tabla2[[#This Row],[GIURATO 1]:[GIURATO 3]])</f>
        <v>15.6</v>
      </c>
      <c r="K11" s="6">
        <v>7.5</v>
      </c>
      <c r="L11" s="7">
        <v>8.1</v>
      </c>
      <c r="M11" s="8"/>
    </row>
    <row r="12" spans="1:14" ht="15.6" customHeight="1" x14ac:dyDescent="0.3">
      <c r="A12" s="50">
        <v>2</v>
      </c>
      <c r="B12" s="54">
        <v>3</v>
      </c>
      <c r="C12" s="33" t="s">
        <v>17</v>
      </c>
      <c r="D12" s="33"/>
      <c r="E12" s="34" t="s">
        <v>18</v>
      </c>
      <c r="F12" s="35" t="s">
        <v>15</v>
      </c>
      <c r="G12" s="33" t="s">
        <v>19</v>
      </c>
      <c r="H12" s="62" t="s">
        <v>20</v>
      </c>
      <c r="I12" s="63"/>
      <c r="J12" s="27">
        <f>SUM(Tabla2[[#This Row],[GIURATO 1]:[GIURATO 3]])</f>
        <v>14.2</v>
      </c>
      <c r="K12" s="6">
        <v>7</v>
      </c>
      <c r="L12" s="7">
        <v>7.2</v>
      </c>
      <c r="M12" s="8"/>
    </row>
    <row r="13" spans="1:14" ht="15.6" customHeight="1" x14ac:dyDescent="0.3">
      <c r="B13" s="90" t="s">
        <v>21</v>
      </c>
      <c r="C13" s="90"/>
      <c r="D13" s="90"/>
      <c r="E13" s="90"/>
      <c r="F13" s="90"/>
      <c r="G13" s="90"/>
      <c r="H13" s="90"/>
      <c r="I13" s="90"/>
      <c r="J13" s="28"/>
      <c r="K13" s="25"/>
      <c r="L13" s="25"/>
      <c r="M13" s="25"/>
    </row>
    <row r="14" spans="1:14" ht="15.6" customHeight="1" x14ac:dyDescent="0.3">
      <c r="B14" s="46" t="s">
        <v>1</v>
      </c>
      <c r="C14" s="30" t="s">
        <v>2</v>
      </c>
      <c r="D14" s="30"/>
      <c r="E14" s="31" t="s">
        <v>3</v>
      </c>
      <c r="F14" s="32" t="s">
        <v>4</v>
      </c>
      <c r="G14" s="30" t="s">
        <v>5</v>
      </c>
      <c r="H14" s="67" t="s">
        <v>6</v>
      </c>
      <c r="I14" s="67"/>
      <c r="J14" s="28"/>
      <c r="K14" s="25"/>
      <c r="L14" s="25"/>
      <c r="M14" s="25"/>
    </row>
    <row r="15" spans="1:14" ht="15.6" customHeight="1" x14ac:dyDescent="0.3">
      <c r="A15" s="50"/>
      <c r="B15" s="53">
        <v>4</v>
      </c>
      <c r="C15" s="9" t="s">
        <v>22</v>
      </c>
      <c r="D15" s="9"/>
      <c r="E15" s="10" t="s">
        <v>23</v>
      </c>
      <c r="F15" s="11" t="s">
        <v>15</v>
      </c>
      <c r="G15" s="9" t="s">
        <v>19</v>
      </c>
      <c r="H15" s="60" t="s">
        <v>20</v>
      </c>
      <c r="I15" s="61"/>
      <c r="J15" s="27">
        <f>SUM(Tabla2[[#This Row],[GIURATO 1]:[GIURATO 3]])</f>
        <v>11.8</v>
      </c>
      <c r="K15" s="6">
        <v>5</v>
      </c>
      <c r="L15" s="7">
        <v>6.8</v>
      </c>
      <c r="M15" s="8"/>
    </row>
    <row r="16" spans="1:14" ht="15.6" customHeight="1" x14ac:dyDescent="0.3">
      <c r="A16" s="50">
        <v>2</v>
      </c>
      <c r="B16" s="53">
        <v>5</v>
      </c>
      <c r="C16" s="9" t="s">
        <v>24</v>
      </c>
      <c r="D16" s="9"/>
      <c r="E16" s="10" t="s">
        <v>25</v>
      </c>
      <c r="F16" s="11" t="s">
        <v>15</v>
      </c>
      <c r="G16" s="9" t="s">
        <v>16</v>
      </c>
      <c r="H16" s="60" t="s">
        <v>26</v>
      </c>
      <c r="I16" s="61"/>
      <c r="J16" s="27">
        <f>SUM(Tabla2[[#This Row],[GIURATO 1]:[GIURATO 3]])</f>
        <v>15.899999999999999</v>
      </c>
      <c r="K16" s="6">
        <v>8.1</v>
      </c>
      <c r="L16" s="7">
        <v>7.8</v>
      </c>
      <c r="M16" s="8"/>
    </row>
    <row r="17" spans="1:14" ht="15.6" customHeight="1" x14ac:dyDescent="0.3">
      <c r="A17" s="50">
        <v>3</v>
      </c>
      <c r="B17" s="47">
        <v>6</v>
      </c>
      <c r="C17" s="9" t="s">
        <v>230</v>
      </c>
      <c r="D17" s="9"/>
      <c r="E17" s="10" t="s">
        <v>229</v>
      </c>
      <c r="F17" s="11" t="s">
        <v>228</v>
      </c>
      <c r="G17" s="9" t="s">
        <v>226</v>
      </c>
      <c r="H17" s="60" t="s">
        <v>227</v>
      </c>
      <c r="I17" s="61"/>
      <c r="J17" s="27">
        <f>SUM(Tabla2[[#This Row],[GIURATO 1]:[GIURATO 3]])</f>
        <v>15</v>
      </c>
      <c r="K17" s="6">
        <v>6.8</v>
      </c>
      <c r="L17" s="7">
        <v>8.1999999999999993</v>
      </c>
      <c r="M17" s="8"/>
    </row>
    <row r="18" spans="1:14" ht="15.6" customHeight="1" x14ac:dyDescent="0.3">
      <c r="A18" s="50">
        <v>1</v>
      </c>
      <c r="B18" s="47">
        <v>7</v>
      </c>
      <c r="C18" s="9" t="s">
        <v>231</v>
      </c>
      <c r="D18" s="9"/>
      <c r="E18" s="10" t="s">
        <v>232</v>
      </c>
      <c r="F18" s="11" t="s">
        <v>85</v>
      </c>
      <c r="G18" s="9" t="s">
        <v>226</v>
      </c>
      <c r="H18" s="60" t="s">
        <v>227</v>
      </c>
      <c r="I18" s="61"/>
      <c r="J18" s="27">
        <f>SUM(Tabla2[[#This Row],[GIURATO 1]:[GIURATO 3]])</f>
        <v>18.600000000000001</v>
      </c>
      <c r="K18" s="6">
        <v>9.5</v>
      </c>
      <c r="L18" s="7">
        <v>9.1</v>
      </c>
      <c r="M18" s="8"/>
    </row>
    <row r="19" spans="1:14" ht="15.6" customHeight="1" x14ac:dyDescent="0.3">
      <c r="A19" s="50"/>
      <c r="B19" s="48">
        <v>8</v>
      </c>
      <c r="C19" s="33" t="s">
        <v>223</v>
      </c>
      <c r="D19" s="33"/>
      <c r="E19" s="34" t="s">
        <v>224</v>
      </c>
      <c r="F19" s="35" t="s">
        <v>225</v>
      </c>
      <c r="G19" s="33" t="s">
        <v>226</v>
      </c>
      <c r="H19" s="62" t="s">
        <v>227</v>
      </c>
      <c r="I19" s="63"/>
      <c r="J19" s="27">
        <f>SUM(Tabla2[[#This Row],[GIURATO 1]:[GIURATO 3]])</f>
        <v>14.2</v>
      </c>
      <c r="K19" s="6">
        <v>6.8</v>
      </c>
      <c r="L19" s="7">
        <v>7.4</v>
      </c>
      <c r="M19" s="8"/>
    </row>
    <row r="20" spans="1:14" ht="15.6" customHeight="1" x14ac:dyDescent="0.3">
      <c r="B20" s="65" t="s">
        <v>27</v>
      </c>
      <c r="C20" s="65"/>
      <c r="D20" s="65"/>
      <c r="E20" s="65"/>
      <c r="F20" s="65"/>
      <c r="G20" s="65"/>
      <c r="H20" s="65"/>
      <c r="I20" s="65"/>
      <c r="J20" s="28"/>
      <c r="K20" s="25"/>
      <c r="L20" s="25"/>
      <c r="M20" s="25"/>
    </row>
    <row r="21" spans="1:14" ht="15.6" customHeight="1" x14ac:dyDescent="0.3">
      <c r="B21" s="46" t="s">
        <v>1</v>
      </c>
      <c r="C21" s="30" t="s">
        <v>2</v>
      </c>
      <c r="D21" s="30"/>
      <c r="E21" s="31" t="s">
        <v>3</v>
      </c>
      <c r="F21" s="32" t="s">
        <v>4</v>
      </c>
      <c r="G21" s="30" t="s">
        <v>5</v>
      </c>
      <c r="H21" s="67" t="s">
        <v>6</v>
      </c>
      <c r="I21" s="67"/>
      <c r="J21" s="28"/>
      <c r="K21" s="25"/>
      <c r="L21" s="25"/>
      <c r="M21" s="25"/>
    </row>
    <row r="22" spans="1:14" ht="15.6" customHeight="1" x14ac:dyDescent="0.3">
      <c r="A22" s="50">
        <v>1</v>
      </c>
      <c r="B22" s="54">
        <v>9</v>
      </c>
      <c r="C22" s="33" t="s">
        <v>28</v>
      </c>
      <c r="D22" s="33"/>
      <c r="E22" s="34" t="s">
        <v>29</v>
      </c>
      <c r="F22" s="35" t="s">
        <v>30</v>
      </c>
      <c r="G22" s="33" t="s">
        <v>19</v>
      </c>
      <c r="H22" s="62" t="s">
        <v>20</v>
      </c>
      <c r="I22" s="63"/>
      <c r="J22" s="27">
        <f>SUM(Tabla2[[#This Row],[GIURATO 1]:[GIURATO 3]])</f>
        <v>14.5</v>
      </c>
      <c r="K22" s="6">
        <v>7.5</v>
      </c>
      <c r="L22" s="7">
        <v>7</v>
      </c>
      <c r="M22" s="8"/>
    </row>
    <row r="23" spans="1:14" ht="15.6" customHeight="1" x14ac:dyDescent="0.3">
      <c r="B23" s="65" t="s">
        <v>31</v>
      </c>
      <c r="C23" s="65"/>
      <c r="D23" s="65"/>
      <c r="E23" s="65"/>
      <c r="F23" s="65"/>
      <c r="G23" s="65"/>
      <c r="H23" s="65"/>
      <c r="I23" s="65"/>
      <c r="J23" s="28"/>
      <c r="K23" s="25"/>
      <c r="L23" s="25"/>
      <c r="M23" s="25"/>
    </row>
    <row r="24" spans="1:14" ht="15.6" customHeight="1" x14ac:dyDescent="0.3">
      <c r="B24" s="46" t="s">
        <v>1</v>
      </c>
      <c r="C24" s="30" t="s">
        <v>2</v>
      </c>
      <c r="D24" s="30"/>
      <c r="E24" s="31" t="s">
        <v>32</v>
      </c>
      <c r="F24" s="32" t="s">
        <v>4</v>
      </c>
      <c r="G24" s="30" t="s">
        <v>5</v>
      </c>
      <c r="H24" s="67" t="s">
        <v>6</v>
      </c>
      <c r="I24" s="67"/>
      <c r="J24" s="28"/>
      <c r="K24" s="25"/>
      <c r="L24" s="25"/>
      <c r="M24" s="25"/>
    </row>
    <row r="25" spans="1:14" ht="15.6" customHeight="1" x14ac:dyDescent="0.3">
      <c r="A25" s="50">
        <v>2</v>
      </c>
      <c r="B25" s="55">
        <v>10</v>
      </c>
      <c r="C25" s="9" t="s">
        <v>33</v>
      </c>
      <c r="D25" s="9"/>
      <c r="E25" s="10" t="s">
        <v>34</v>
      </c>
      <c r="F25" s="11" t="s">
        <v>35</v>
      </c>
      <c r="G25" s="12" t="s">
        <v>19</v>
      </c>
      <c r="H25" s="60" t="s">
        <v>20</v>
      </c>
      <c r="I25" s="61"/>
      <c r="J25" s="27">
        <f>SUM(Tabla2[[#This Row],[GIURATO 1]:[GIURATO 3]])</f>
        <v>15.7</v>
      </c>
      <c r="K25" s="6">
        <v>7.8</v>
      </c>
      <c r="L25" s="7">
        <v>7.9</v>
      </c>
      <c r="M25" s="8"/>
    </row>
    <row r="26" spans="1:14" ht="15.6" customHeight="1" x14ac:dyDescent="0.3">
      <c r="A26" s="50">
        <v>1</v>
      </c>
      <c r="B26" s="56">
        <v>11</v>
      </c>
      <c r="C26" s="33" t="s">
        <v>36</v>
      </c>
      <c r="D26" s="33"/>
      <c r="E26" s="34" t="s">
        <v>37</v>
      </c>
      <c r="F26" s="35" t="s">
        <v>15</v>
      </c>
      <c r="G26" s="26" t="s">
        <v>19</v>
      </c>
      <c r="H26" s="62" t="s">
        <v>20</v>
      </c>
      <c r="I26" s="63"/>
      <c r="J26" s="27">
        <f>SUM(Tabla2[[#This Row],[GIURATO 1]:[GIURATO 3]])</f>
        <v>15.9</v>
      </c>
      <c r="K26" s="6">
        <v>8</v>
      </c>
      <c r="L26" s="7">
        <v>7.9</v>
      </c>
      <c r="M26" s="8"/>
    </row>
    <row r="27" spans="1:14" ht="15.6" customHeight="1" x14ac:dyDescent="0.3">
      <c r="B27" s="65" t="s">
        <v>250</v>
      </c>
      <c r="C27" s="65"/>
      <c r="D27" s="65"/>
      <c r="E27" s="65"/>
      <c r="F27" s="65"/>
      <c r="G27" s="65"/>
      <c r="H27" s="65"/>
      <c r="I27" s="65"/>
      <c r="J27" s="28"/>
      <c r="K27" s="25"/>
      <c r="L27" s="25"/>
      <c r="M27" s="25"/>
      <c r="N27" s="29"/>
    </row>
    <row r="28" spans="1:14" ht="15.6" customHeight="1" x14ac:dyDescent="0.3">
      <c r="B28" s="46" t="s">
        <v>1</v>
      </c>
      <c r="C28" s="30" t="s">
        <v>2</v>
      </c>
      <c r="D28" s="30"/>
      <c r="E28" s="31" t="s">
        <v>32</v>
      </c>
      <c r="F28" s="32" t="s">
        <v>4</v>
      </c>
      <c r="G28" s="30" t="s">
        <v>5</v>
      </c>
      <c r="H28" s="67" t="s">
        <v>6</v>
      </c>
      <c r="I28" s="67"/>
      <c r="J28" s="28"/>
      <c r="K28" s="25"/>
      <c r="L28" s="25"/>
      <c r="M28" s="25"/>
      <c r="N28" s="29"/>
    </row>
    <row r="29" spans="1:14" ht="15.6" customHeight="1" x14ac:dyDescent="0.3">
      <c r="A29" s="50">
        <v>1</v>
      </c>
      <c r="B29" s="54">
        <v>12</v>
      </c>
      <c r="C29" s="33" t="s">
        <v>38</v>
      </c>
      <c r="D29" s="33"/>
      <c r="E29" s="34" t="s">
        <v>39</v>
      </c>
      <c r="F29" s="35" t="s">
        <v>15</v>
      </c>
      <c r="G29" s="33" t="s">
        <v>19</v>
      </c>
      <c r="H29" s="62" t="s">
        <v>20</v>
      </c>
      <c r="I29" s="63"/>
      <c r="J29" s="27">
        <f>SUM(Tabla2[[#This Row],[GIURATO 1]:[GIURATO 3]])</f>
        <v>13.399999999999999</v>
      </c>
      <c r="K29" s="6">
        <v>4.8</v>
      </c>
      <c r="L29" s="7">
        <v>8.6</v>
      </c>
      <c r="M29" s="8"/>
    </row>
    <row r="30" spans="1:14" ht="15.6" customHeight="1" x14ac:dyDescent="0.3">
      <c r="B30" s="88" t="s">
        <v>40</v>
      </c>
      <c r="C30" s="88"/>
      <c r="D30" s="88"/>
      <c r="E30" s="88"/>
      <c r="F30" s="88"/>
      <c r="G30" s="88"/>
      <c r="H30" s="88"/>
      <c r="I30" s="88"/>
      <c r="J30" s="28"/>
      <c r="K30" s="25"/>
      <c r="L30" s="25"/>
      <c r="M30" s="25"/>
    </row>
    <row r="31" spans="1:14" ht="15.6" customHeight="1" x14ac:dyDescent="0.3">
      <c r="B31" s="46" t="s">
        <v>1</v>
      </c>
      <c r="C31" s="30" t="s">
        <v>2</v>
      </c>
      <c r="D31" s="30"/>
      <c r="E31" s="31" t="s">
        <v>32</v>
      </c>
      <c r="F31" s="32" t="s">
        <v>4</v>
      </c>
      <c r="G31" s="30" t="s">
        <v>5</v>
      </c>
      <c r="H31" s="98" t="s">
        <v>6</v>
      </c>
      <c r="I31" s="99"/>
      <c r="J31" s="28"/>
      <c r="K31" s="25"/>
      <c r="L31" s="25"/>
      <c r="M31" s="25"/>
    </row>
    <row r="32" spans="1:14" ht="15.6" customHeight="1" x14ac:dyDescent="0.3">
      <c r="A32" s="50">
        <v>1</v>
      </c>
      <c r="B32" s="54">
        <v>13</v>
      </c>
      <c r="C32" s="33" t="s">
        <v>41</v>
      </c>
      <c r="D32" s="33"/>
      <c r="E32" s="34" t="s">
        <v>42</v>
      </c>
      <c r="F32" s="35" t="s">
        <v>30</v>
      </c>
      <c r="G32" s="33" t="s">
        <v>19</v>
      </c>
      <c r="H32" s="62" t="s">
        <v>20</v>
      </c>
      <c r="I32" s="63"/>
      <c r="J32" s="27">
        <f>SUM(Tabla2[[#This Row],[GIURATO 1]:[GIURATO 3]])</f>
        <v>14.9</v>
      </c>
      <c r="K32" s="6">
        <v>7</v>
      </c>
      <c r="L32" s="7">
        <v>7.9</v>
      </c>
      <c r="M32" s="8"/>
    </row>
    <row r="33" spans="1:13" ht="18" x14ac:dyDescent="0.3">
      <c r="B33" s="69" t="s">
        <v>43</v>
      </c>
      <c r="C33" s="69"/>
      <c r="D33" s="69"/>
      <c r="E33" s="69"/>
      <c r="F33" s="69"/>
      <c r="G33" s="69"/>
      <c r="H33" s="69"/>
      <c r="I33" s="69"/>
      <c r="J33" s="28"/>
      <c r="K33" s="25"/>
      <c r="L33" s="25"/>
      <c r="M33" s="25"/>
    </row>
    <row r="34" spans="1:13" ht="15.6" x14ac:dyDescent="0.3">
      <c r="B34" s="49" t="s">
        <v>1</v>
      </c>
      <c r="C34" s="40" t="s">
        <v>2</v>
      </c>
      <c r="D34" s="40"/>
      <c r="E34" s="40" t="s">
        <v>3</v>
      </c>
      <c r="F34" s="41" t="s">
        <v>4</v>
      </c>
      <c r="G34" s="40" t="s">
        <v>5</v>
      </c>
      <c r="H34" s="89" t="s">
        <v>6</v>
      </c>
      <c r="I34" s="89"/>
      <c r="J34" s="28"/>
      <c r="K34" s="25"/>
      <c r="L34" s="25"/>
      <c r="M34" s="25"/>
    </row>
    <row r="35" spans="1:13" ht="16.95" customHeight="1" x14ac:dyDescent="0.3">
      <c r="A35" s="50">
        <v>1</v>
      </c>
      <c r="B35" s="75">
        <v>14</v>
      </c>
      <c r="C35" s="9" t="s">
        <v>41</v>
      </c>
      <c r="D35" s="9"/>
      <c r="E35" s="64" t="s">
        <v>44</v>
      </c>
      <c r="F35" s="64" t="s">
        <v>45</v>
      </c>
      <c r="G35" s="64" t="s">
        <v>19</v>
      </c>
      <c r="H35" s="64" t="s">
        <v>20</v>
      </c>
      <c r="I35" s="64"/>
      <c r="J35" s="27">
        <f>SUM(Tabla2[[#This Row],[GIURATO 1]:[GIURATO 3]])</f>
        <v>11.4</v>
      </c>
      <c r="K35" s="6">
        <v>4</v>
      </c>
      <c r="L35" s="7">
        <v>7.4</v>
      </c>
      <c r="M35" s="8"/>
    </row>
    <row r="36" spans="1:13" x14ac:dyDescent="0.3">
      <c r="A36" s="50"/>
      <c r="B36" s="75"/>
      <c r="C36" s="9" t="s">
        <v>33</v>
      </c>
      <c r="D36" s="9"/>
      <c r="E36" s="64"/>
      <c r="F36" s="64"/>
      <c r="G36" s="64"/>
      <c r="H36" s="64"/>
      <c r="I36" s="64"/>
      <c r="J36" s="27">
        <f>SUM(Tabla2[[#This Row],[GIURATO 1]:[GIURATO 3]])</f>
        <v>0</v>
      </c>
      <c r="K36" s="6"/>
      <c r="L36" s="7"/>
      <c r="M36" s="8"/>
    </row>
    <row r="37" spans="1:13" ht="18.75" customHeight="1" x14ac:dyDescent="0.3">
      <c r="B37" s="68" t="s">
        <v>246</v>
      </c>
      <c r="C37" s="68"/>
      <c r="D37" s="68"/>
      <c r="E37" s="68"/>
      <c r="F37" s="68"/>
      <c r="G37" s="68"/>
      <c r="H37" s="68"/>
      <c r="I37" s="68"/>
      <c r="J37" s="28"/>
      <c r="K37" s="25"/>
      <c r="L37" s="25"/>
      <c r="M37" s="25"/>
    </row>
    <row r="38" spans="1:13" ht="18" x14ac:dyDescent="0.3">
      <c r="B38" s="90" t="s">
        <v>206</v>
      </c>
      <c r="C38" s="90"/>
      <c r="D38" s="90"/>
      <c r="E38" s="90"/>
      <c r="F38" s="90"/>
      <c r="G38" s="90"/>
      <c r="H38" s="90"/>
      <c r="I38" s="90"/>
      <c r="J38" s="28"/>
      <c r="K38" s="25"/>
      <c r="L38" s="25"/>
      <c r="M38" s="25"/>
    </row>
    <row r="39" spans="1:13" ht="15.6" x14ac:dyDescent="0.3">
      <c r="B39" s="46" t="s">
        <v>1</v>
      </c>
      <c r="C39" s="30" t="s">
        <v>2</v>
      </c>
      <c r="D39" s="30"/>
      <c r="E39" s="30" t="s">
        <v>3</v>
      </c>
      <c r="F39" s="32" t="s">
        <v>4</v>
      </c>
      <c r="G39" s="30" t="s">
        <v>5</v>
      </c>
      <c r="H39" s="67" t="s">
        <v>6</v>
      </c>
      <c r="I39" s="67"/>
      <c r="J39" s="28"/>
      <c r="K39" s="25"/>
      <c r="L39" s="25"/>
      <c r="M39" s="25"/>
    </row>
    <row r="40" spans="1:13" ht="17.399999999999999" customHeight="1" x14ac:dyDescent="0.3">
      <c r="A40" s="50"/>
      <c r="B40" s="47">
        <v>18</v>
      </c>
      <c r="C40" s="9" t="s">
        <v>182</v>
      </c>
      <c r="D40" s="13">
        <v>95</v>
      </c>
      <c r="E40" s="10" t="s">
        <v>58</v>
      </c>
      <c r="F40" s="11" t="s">
        <v>59</v>
      </c>
      <c r="G40" s="12" t="s">
        <v>54</v>
      </c>
      <c r="H40" s="60" t="s">
        <v>55</v>
      </c>
      <c r="I40" s="61"/>
      <c r="J40" s="27">
        <f>SUM(Tabla2[[#This Row],[GIURATO 1]:[GIURATO 3]])</f>
        <v>13.1</v>
      </c>
      <c r="K40" s="6">
        <v>6</v>
      </c>
      <c r="L40" s="7">
        <v>7.1</v>
      </c>
      <c r="M40" s="8"/>
    </row>
    <row r="41" spans="1:13" ht="17.399999999999999" customHeight="1" x14ac:dyDescent="0.3">
      <c r="A41" s="50"/>
      <c r="B41" s="47">
        <v>19</v>
      </c>
      <c r="C41" s="9" t="s">
        <v>183</v>
      </c>
      <c r="D41" s="13">
        <v>95</v>
      </c>
      <c r="E41" s="10" t="s">
        <v>60</v>
      </c>
      <c r="F41" s="11" t="s">
        <v>61</v>
      </c>
      <c r="G41" s="12" t="s">
        <v>54</v>
      </c>
      <c r="H41" s="60" t="s">
        <v>55</v>
      </c>
      <c r="I41" s="61"/>
      <c r="J41" s="27">
        <f>SUM(Tabla2[[#This Row],[GIURATO 1]:[GIURATO 3]])</f>
        <v>13.3</v>
      </c>
      <c r="K41" s="6">
        <v>5.5</v>
      </c>
      <c r="L41" s="7">
        <v>7.8</v>
      </c>
      <c r="M41" s="8"/>
    </row>
    <row r="42" spans="1:13" x14ac:dyDescent="0.3">
      <c r="A42" s="50"/>
      <c r="B42" s="53">
        <v>20</v>
      </c>
      <c r="C42" s="9" t="s">
        <v>62</v>
      </c>
      <c r="D42" s="14">
        <v>85</v>
      </c>
      <c r="E42" s="10" t="s">
        <v>63</v>
      </c>
      <c r="F42" s="11" t="s">
        <v>64</v>
      </c>
      <c r="G42" s="12" t="s">
        <v>65</v>
      </c>
      <c r="H42" s="60" t="s">
        <v>66</v>
      </c>
      <c r="I42" s="61"/>
      <c r="J42" s="27">
        <f>SUM(Tabla2[[#This Row],[GIURATO 1]:[GIURATO 3]])</f>
        <v>15.6</v>
      </c>
      <c r="K42" s="6">
        <v>7.8</v>
      </c>
      <c r="L42" s="7">
        <v>7.8</v>
      </c>
      <c r="M42" s="8"/>
    </row>
    <row r="43" spans="1:13" ht="17.399999999999999" customHeight="1" x14ac:dyDescent="0.3">
      <c r="A43" s="50"/>
      <c r="B43" s="53">
        <v>21</v>
      </c>
      <c r="C43" s="9" t="s">
        <v>67</v>
      </c>
      <c r="D43" s="14">
        <v>85</v>
      </c>
      <c r="E43" s="10" t="s">
        <v>68</v>
      </c>
      <c r="F43" s="11" t="s">
        <v>69</v>
      </c>
      <c r="G43" s="12" t="s">
        <v>19</v>
      </c>
      <c r="H43" s="60" t="s">
        <v>70</v>
      </c>
      <c r="I43" s="61"/>
      <c r="J43" s="27">
        <f>SUM(Tabla2[[#This Row],[GIURATO 1]:[GIURATO 3]])</f>
        <v>13.3</v>
      </c>
      <c r="K43" s="6">
        <v>5.6</v>
      </c>
      <c r="L43" s="7">
        <v>7.7</v>
      </c>
      <c r="M43" s="8"/>
    </row>
    <row r="44" spans="1:13" ht="17.399999999999999" customHeight="1" x14ac:dyDescent="0.3">
      <c r="A44" s="50"/>
      <c r="B44" s="47">
        <v>22</v>
      </c>
      <c r="C44" s="9" t="s">
        <v>71</v>
      </c>
      <c r="D44" s="14">
        <v>85</v>
      </c>
      <c r="E44" s="10" t="s">
        <v>72</v>
      </c>
      <c r="F44" s="11" t="s">
        <v>73</v>
      </c>
      <c r="G44" s="12" t="s">
        <v>54</v>
      </c>
      <c r="H44" s="60" t="s">
        <v>55</v>
      </c>
      <c r="I44" s="61"/>
      <c r="J44" s="27">
        <f>SUM(Tabla2[[#This Row],[GIURATO 1]:[GIURATO 3]])</f>
        <v>14.5</v>
      </c>
      <c r="K44" s="6">
        <v>6.6</v>
      </c>
      <c r="L44" s="7">
        <v>7.9</v>
      </c>
      <c r="M44" s="8"/>
    </row>
    <row r="45" spans="1:13" ht="17.399999999999999" customHeight="1" x14ac:dyDescent="0.3">
      <c r="A45" s="50"/>
      <c r="B45" s="53">
        <v>23</v>
      </c>
      <c r="C45" s="9" t="s">
        <v>74</v>
      </c>
      <c r="D45" s="14">
        <v>85</v>
      </c>
      <c r="E45" s="10" t="s">
        <v>214</v>
      </c>
      <c r="F45" s="11" t="s">
        <v>15</v>
      </c>
      <c r="G45" s="12" t="s">
        <v>75</v>
      </c>
      <c r="H45" s="60" t="s">
        <v>76</v>
      </c>
      <c r="I45" s="61"/>
      <c r="J45" s="27">
        <f>SUM(Tabla2[[#This Row],[GIURATO 1]:[GIURATO 3]])</f>
        <v>15</v>
      </c>
      <c r="K45" s="6">
        <v>6.8</v>
      </c>
      <c r="L45" s="7">
        <v>8.1999999999999993</v>
      </c>
      <c r="M45" s="8"/>
    </row>
    <row r="46" spans="1:13" ht="17.399999999999999" customHeight="1" x14ac:dyDescent="0.3">
      <c r="A46" s="50">
        <v>1</v>
      </c>
      <c r="B46" s="53">
        <v>24</v>
      </c>
      <c r="C46" s="9" t="s">
        <v>77</v>
      </c>
      <c r="D46" s="14">
        <v>85</v>
      </c>
      <c r="E46" s="10" t="s">
        <v>78</v>
      </c>
      <c r="F46" s="11" t="s">
        <v>79</v>
      </c>
      <c r="G46" s="12" t="s">
        <v>80</v>
      </c>
      <c r="H46" s="60" t="s">
        <v>81</v>
      </c>
      <c r="I46" s="61"/>
      <c r="J46" s="27">
        <f>SUM(Tabla2[[#This Row],[GIURATO 1]:[GIURATO 3]])</f>
        <v>18.600000000000001</v>
      </c>
      <c r="K46" s="6">
        <v>10</v>
      </c>
      <c r="L46" s="7">
        <v>8.6</v>
      </c>
      <c r="M46" s="8"/>
    </row>
    <row r="47" spans="1:13" ht="17.399999999999999" customHeight="1" x14ac:dyDescent="0.3">
      <c r="A47" s="50">
        <v>3</v>
      </c>
      <c r="B47" s="53">
        <v>25</v>
      </c>
      <c r="C47" s="9" t="s">
        <v>82</v>
      </c>
      <c r="D47" s="14">
        <v>85</v>
      </c>
      <c r="E47" s="10" t="s">
        <v>215</v>
      </c>
      <c r="F47" s="11" t="s">
        <v>61</v>
      </c>
      <c r="G47" s="12" t="s">
        <v>75</v>
      </c>
      <c r="H47" s="60" t="s">
        <v>76</v>
      </c>
      <c r="I47" s="61"/>
      <c r="J47" s="27">
        <f>SUM(Tabla2[[#This Row],[GIURATO 1]:[GIURATO 3]])</f>
        <v>16.399999999999999</v>
      </c>
      <c r="K47" s="6">
        <v>7.8</v>
      </c>
      <c r="L47" s="7">
        <v>8.6</v>
      </c>
      <c r="M47" s="8"/>
    </row>
    <row r="48" spans="1:13" ht="17.399999999999999" customHeight="1" x14ac:dyDescent="0.3">
      <c r="A48" s="50"/>
      <c r="B48" s="47">
        <v>26</v>
      </c>
      <c r="C48" s="9" t="s">
        <v>83</v>
      </c>
      <c r="D48" s="14">
        <v>85</v>
      </c>
      <c r="E48" s="10" t="s">
        <v>84</v>
      </c>
      <c r="F48" s="11" t="s">
        <v>85</v>
      </c>
      <c r="G48" s="12" t="s">
        <v>54</v>
      </c>
      <c r="H48" s="60" t="s">
        <v>55</v>
      </c>
      <c r="I48" s="61"/>
      <c r="J48" s="27">
        <f>SUM(Tabla2[[#This Row],[GIURATO 1]:[GIURATO 3]])</f>
        <v>16.299999999999997</v>
      </c>
      <c r="K48" s="6">
        <v>7.6</v>
      </c>
      <c r="L48" s="7">
        <v>8.6999999999999993</v>
      </c>
      <c r="M48" s="8"/>
    </row>
    <row r="49" spans="1:13" ht="27.6" x14ac:dyDescent="0.3">
      <c r="A49" s="50"/>
      <c r="B49" s="53">
        <v>27</v>
      </c>
      <c r="C49" s="9" t="s">
        <v>86</v>
      </c>
      <c r="D49" s="14">
        <v>85</v>
      </c>
      <c r="E49" s="10" t="s">
        <v>221</v>
      </c>
      <c r="F49" s="11" t="s">
        <v>49</v>
      </c>
      <c r="G49" s="12" t="s">
        <v>75</v>
      </c>
      <c r="H49" s="60" t="s">
        <v>76</v>
      </c>
      <c r="I49" s="61"/>
      <c r="J49" s="27">
        <f>SUM(Tabla2[[#This Row],[GIURATO 1]:[GIURATO 3]])</f>
        <v>14.4</v>
      </c>
      <c r="K49" s="6">
        <v>5.6</v>
      </c>
      <c r="L49" s="7">
        <v>8.8000000000000007</v>
      </c>
      <c r="M49" s="8"/>
    </row>
    <row r="50" spans="1:13" ht="17.399999999999999" customHeight="1" x14ac:dyDescent="0.3">
      <c r="A50" s="50"/>
      <c r="B50" s="53">
        <v>28</v>
      </c>
      <c r="C50" s="9" t="s">
        <v>87</v>
      </c>
      <c r="D50" s="14">
        <v>85</v>
      </c>
      <c r="E50" s="10" t="s">
        <v>88</v>
      </c>
      <c r="F50" s="11" t="s">
        <v>15</v>
      </c>
      <c r="G50" s="12" t="s">
        <v>80</v>
      </c>
      <c r="H50" s="60" t="s">
        <v>81</v>
      </c>
      <c r="I50" s="61"/>
      <c r="J50" s="27">
        <f>SUM(Tabla2[[#This Row],[GIURATO 1]:[GIURATO 3]])</f>
        <v>14.4</v>
      </c>
      <c r="K50" s="6">
        <v>6.7</v>
      </c>
      <c r="L50" s="7">
        <v>7.7</v>
      </c>
      <c r="M50" s="8"/>
    </row>
    <row r="51" spans="1:13" ht="17.399999999999999" customHeight="1" x14ac:dyDescent="0.3">
      <c r="A51" s="50"/>
      <c r="B51" s="47">
        <v>29</v>
      </c>
      <c r="C51" s="9" t="s">
        <v>89</v>
      </c>
      <c r="D51" s="14">
        <v>85</v>
      </c>
      <c r="E51" s="10" t="s">
        <v>90</v>
      </c>
      <c r="F51" s="11" t="s">
        <v>15</v>
      </c>
      <c r="G51" s="12" t="s">
        <v>54</v>
      </c>
      <c r="H51" s="60" t="s">
        <v>55</v>
      </c>
      <c r="I51" s="61"/>
      <c r="J51" s="27">
        <f>SUM(Tabla2[[#This Row],[GIURATO 1]:[GIURATO 3]])</f>
        <v>13.100000000000001</v>
      </c>
      <c r="K51" s="6">
        <v>5.7</v>
      </c>
      <c r="L51" s="7">
        <v>7.4</v>
      </c>
      <c r="M51" s="8"/>
    </row>
    <row r="52" spans="1:13" ht="17.399999999999999" customHeight="1" x14ac:dyDescent="0.3">
      <c r="A52" s="50">
        <v>2</v>
      </c>
      <c r="B52" s="53">
        <v>30</v>
      </c>
      <c r="C52" s="9" t="s">
        <v>91</v>
      </c>
      <c r="D52" s="14">
        <v>85</v>
      </c>
      <c r="E52" s="10" t="s">
        <v>92</v>
      </c>
      <c r="F52" s="11" t="s">
        <v>93</v>
      </c>
      <c r="G52" s="12" t="s">
        <v>80</v>
      </c>
      <c r="H52" s="60" t="s">
        <v>11</v>
      </c>
      <c r="I52" s="61"/>
      <c r="J52" s="27">
        <f>SUM(Tabla2[[#This Row],[GIURATO 1]:[GIURATO 3]])</f>
        <v>17</v>
      </c>
      <c r="K52" s="6">
        <v>9.6999999999999993</v>
      </c>
      <c r="L52" s="7">
        <v>7.3</v>
      </c>
      <c r="M52" s="8"/>
    </row>
    <row r="53" spans="1:13" ht="17.399999999999999" customHeight="1" x14ac:dyDescent="0.3">
      <c r="A53" s="50"/>
      <c r="B53" s="53">
        <v>31</v>
      </c>
      <c r="C53" s="9" t="s">
        <v>213</v>
      </c>
      <c r="D53" s="14">
        <v>85</v>
      </c>
      <c r="E53" s="10" t="s">
        <v>94</v>
      </c>
      <c r="F53" s="11" t="s">
        <v>69</v>
      </c>
      <c r="G53" s="12" t="s">
        <v>75</v>
      </c>
      <c r="H53" s="60" t="s">
        <v>76</v>
      </c>
      <c r="I53" s="61"/>
      <c r="J53" s="27">
        <f>SUM(Tabla2[[#This Row],[GIURATO 1]:[GIURATO 3]])</f>
        <v>12.4</v>
      </c>
      <c r="K53" s="6">
        <v>5.5</v>
      </c>
      <c r="L53" s="7">
        <v>6.9</v>
      </c>
      <c r="M53" s="8"/>
    </row>
    <row r="54" spans="1:13" ht="17.399999999999999" customHeight="1" x14ac:dyDescent="0.3">
      <c r="A54" s="50"/>
      <c r="B54" s="54">
        <v>32</v>
      </c>
      <c r="C54" s="33" t="s">
        <v>95</v>
      </c>
      <c r="D54" s="21">
        <v>85</v>
      </c>
      <c r="E54" s="34" t="s">
        <v>96</v>
      </c>
      <c r="F54" s="35" t="s">
        <v>97</v>
      </c>
      <c r="G54" s="26" t="s">
        <v>80</v>
      </c>
      <c r="H54" s="62" t="s">
        <v>11</v>
      </c>
      <c r="I54" s="63"/>
      <c r="J54" s="27">
        <f>SUM(Tabla2[[#This Row],[GIURATO 1]:[GIURATO 3]])</f>
        <v>11.5</v>
      </c>
      <c r="K54" s="6">
        <v>4.4000000000000004</v>
      </c>
      <c r="L54" s="7">
        <v>7.1</v>
      </c>
      <c r="M54" s="8"/>
    </row>
    <row r="55" spans="1:13" ht="18" x14ac:dyDescent="0.3">
      <c r="B55" s="84" t="s">
        <v>222</v>
      </c>
      <c r="C55" s="84"/>
      <c r="D55" s="84"/>
      <c r="E55" s="84"/>
      <c r="F55" s="84"/>
      <c r="G55" s="84"/>
      <c r="H55" s="84"/>
      <c r="I55" s="84"/>
      <c r="J55" s="28"/>
      <c r="K55" s="25"/>
      <c r="L55" s="25"/>
      <c r="M55" s="25"/>
    </row>
    <row r="56" spans="1:13" ht="15.6" x14ac:dyDescent="0.3">
      <c r="B56" s="46" t="s">
        <v>1</v>
      </c>
      <c r="C56" s="30" t="s">
        <v>2</v>
      </c>
      <c r="D56" s="30"/>
      <c r="E56" s="30" t="s">
        <v>3</v>
      </c>
      <c r="F56" s="32" t="s">
        <v>4</v>
      </c>
      <c r="G56" s="30" t="s">
        <v>5</v>
      </c>
      <c r="H56" s="67" t="s">
        <v>6</v>
      </c>
      <c r="I56" s="67"/>
      <c r="J56" s="28"/>
      <c r="K56" s="25"/>
      <c r="L56" s="25"/>
      <c r="M56" s="25"/>
    </row>
    <row r="57" spans="1:13" ht="15.6" customHeight="1" x14ac:dyDescent="0.3">
      <c r="A57" s="50"/>
      <c r="B57" s="53">
        <v>36</v>
      </c>
      <c r="C57" s="9" t="s">
        <v>105</v>
      </c>
      <c r="D57" s="14">
        <v>85</v>
      </c>
      <c r="E57" s="16" t="s">
        <v>220</v>
      </c>
      <c r="F57" s="11" t="s">
        <v>30</v>
      </c>
      <c r="G57" s="12" t="s">
        <v>75</v>
      </c>
      <c r="H57" s="60" t="s">
        <v>76</v>
      </c>
      <c r="I57" s="61"/>
      <c r="J57" s="27">
        <f>SUM(Tabla2[[#This Row],[GIURATO 1]:[GIURATO 3]])</f>
        <v>14.7</v>
      </c>
      <c r="K57" s="6">
        <v>6.8</v>
      </c>
      <c r="L57" s="7">
        <v>7.9</v>
      </c>
      <c r="M57" s="8"/>
    </row>
    <row r="58" spans="1:13" ht="15.6" customHeight="1" x14ac:dyDescent="0.3">
      <c r="A58" s="50">
        <v>3</v>
      </c>
      <c r="B58" s="54">
        <v>37</v>
      </c>
      <c r="C58" s="33" t="s">
        <v>106</v>
      </c>
      <c r="D58" s="21">
        <v>85</v>
      </c>
      <c r="E58" s="34" t="s">
        <v>107</v>
      </c>
      <c r="F58" s="35" t="s">
        <v>101</v>
      </c>
      <c r="G58" s="26" t="s">
        <v>19</v>
      </c>
      <c r="H58" s="62" t="s">
        <v>50</v>
      </c>
      <c r="I58" s="63"/>
      <c r="J58" s="27">
        <f>SUM(Tabla2[[#This Row],[GIURATO 1]:[GIURATO 3]])</f>
        <v>15.3</v>
      </c>
      <c r="K58" s="6">
        <v>7</v>
      </c>
      <c r="L58" s="7">
        <v>8.3000000000000007</v>
      </c>
      <c r="M58" s="8"/>
    </row>
    <row r="59" spans="1:13" ht="15.6" customHeight="1" x14ac:dyDescent="0.3">
      <c r="A59" s="50"/>
      <c r="B59" s="53">
        <v>38</v>
      </c>
      <c r="C59" s="9" t="s">
        <v>108</v>
      </c>
      <c r="D59" s="14">
        <v>85</v>
      </c>
      <c r="E59" s="10" t="s">
        <v>109</v>
      </c>
      <c r="F59" s="11" t="s">
        <v>110</v>
      </c>
      <c r="G59" s="12" t="s">
        <v>16</v>
      </c>
      <c r="H59" s="64" t="s">
        <v>111</v>
      </c>
      <c r="I59" s="64"/>
      <c r="J59" s="27">
        <f>SUM(Tabla2[[#This Row],[GIURATO 1]:[GIURATO 3]])</f>
        <v>12.8</v>
      </c>
      <c r="K59" s="6">
        <v>5.6</v>
      </c>
      <c r="L59" s="7">
        <v>7.2</v>
      </c>
      <c r="M59" s="8"/>
    </row>
    <row r="60" spans="1:13" ht="15.6" customHeight="1" x14ac:dyDescent="0.3">
      <c r="A60" s="50">
        <v>1</v>
      </c>
      <c r="B60" s="53">
        <v>35</v>
      </c>
      <c r="C60" s="9" t="s">
        <v>102</v>
      </c>
      <c r="D60" s="14">
        <v>85</v>
      </c>
      <c r="E60" s="10" t="s">
        <v>103</v>
      </c>
      <c r="F60" s="11" t="s">
        <v>104</v>
      </c>
      <c r="G60" s="12" t="s">
        <v>80</v>
      </c>
      <c r="H60" s="60" t="s">
        <v>70</v>
      </c>
      <c r="I60" s="61"/>
      <c r="J60" s="27">
        <f>SUM(Tabla2[[#This Row],[GIURATO 1]:[GIURATO 3]])</f>
        <v>16.100000000000001</v>
      </c>
      <c r="K60" s="6">
        <v>8</v>
      </c>
      <c r="L60" s="7">
        <v>8.1</v>
      </c>
      <c r="M60" s="8"/>
    </row>
    <row r="61" spans="1:13" ht="15.6" customHeight="1" x14ac:dyDescent="0.3">
      <c r="A61" s="50">
        <v>2</v>
      </c>
      <c r="B61" s="53">
        <v>34</v>
      </c>
      <c r="C61" s="9" t="s">
        <v>185</v>
      </c>
      <c r="D61" s="15">
        <v>90</v>
      </c>
      <c r="E61" s="10" t="s">
        <v>100</v>
      </c>
      <c r="F61" s="11" t="s">
        <v>101</v>
      </c>
      <c r="G61" s="12" t="s">
        <v>80</v>
      </c>
      <c r="H61" s="60" t="s">
        <v>70</v>
      </c>
      <c r="I61" s="61"/>
      <c r="J61" s="27">
        <f>SUM(Tabla2[[#This Row],[GIURATO 1]:[GIURATO 3]])</f>
        <v>15.5</v>
      </c>
      <c r="K61" s="6">
        <v>7.5</v>
      </c>
      <c r="L61" s="7">
        <v>8</v>
      </c>
      <c r="M61" s="8"/>
    </row>
    <row r="62" spans="1:13" ht="18" x14ac:dyDescent="0.3">
      <c r="B62" s="69" t="s">
        <v>46</v>
      </c>
      <c r="C62" s="69"/>
      <c r="D62" s="69"/>
      <c r="E62" s="69"/>
      <c r="F62" s="69"/>
      <c r="G62" s="69"/>
      <c r="H62" s="69"/>
      <c r="I62" s="69"/>
      <c r="J62" s="28"/>
      <c r="K62" s="25"/>
      <c r="L62" s="25"/>
      <c r="M62" s="25"/>
    </row>
    <row r="63" spans="1:13" ht="15.6" x14ac:dyDescent="0.3">
      <c r="B63" s="46" t="s">
        <v>1</v>
      </c>
      <c r="C63" s="30" t="s">
        <v>2</v>
      </c>
      <c r="D63" s="30"/>
      <c r="E63" s="30" t="s">
        <v>3</v>
      </c>
      <c r="F63" s="32" t="s">
        <v>4</v>
      </c>
      <c r="G63" s="30" t="s">
        <v>5</v>
      </c>
      <c r="H63" s="67" t="s">
        <v>6</v>
      </c>
      <c r="I63" s="98"/>
      <c r="J63" s="28"/>
      <c r="K63" s="25"/>
      <c r="L63" s="25"/>
      <c r="M63" s="25"/>
    </row>
    <row r="64" spans="1:13" x14ac:dyDescent="0.3">
      <c r="A64" s="50">
        <v>1</v>
      </c>
      <c r="B64" s="92">
        <v>15</v>
      </c>
      <c r="C64" s="9" t="s">
        <v>56</v>
      </c>
      <c r="D64" s="9"/>
      <c r="E64" s="64" t="s">
        <v>57</v>
      </c>
      <c r="F64" s="64" t="s">
        <v>15</v>
      </c>
      <c r="G64" s="64" t="s">
        <v>54</v>
      </c>
      <c r="H64" s="64" t="s">
        <v>55</v>
      </c>
      <c r="I64" s="64"/>
      <c r="J64" s="27">
        <f>SUM(Tabla2[[#This Row],[GIURATO 1]:[GIURATO 3]])</f>
        <v>15</v>
      </c>
      <c r="K64" s="6">
        <v>6.5</v>
      </c>
      <c r="L64" s="7">
        <v>8.5</v>
      </c>
      <c r="M64" s="8"/>
    </row>
    <row r="65" spans="1:13" x14ac:dyDescent="0.3">
      <c r="A65" s="50"/>
      <c r="B65" s="92"/>
      <c r="C65" s="9" t="s">
        <v>180</v>
      </c>
      <c r="D65" s="13">
        <v>95</v>
      </c>
      <c r="E65" s="64"/>
      <c r="F65" s="64"/>
      <c r="G65" s="64"/>
      <c r="H65" s="64"/>
      <c r="I65" s="64"/>
      <c r="J65" s="27">
        <f>SUM(Tabla2[[#This Row],[GIURATO 1]:[GIURATO 3]])</f>
        <v>0</v>
      </c>
      <c r="K65" s="6"/>
      <c r="L65" s="7"/>
      <c r="M65" s="8"/>
    </row>
    <row r="66" spans="1:13" ht="14.4" customHeight="1" x14ac:dyDescent="0.3">
      <c r="A66" s="50">
        <v>2</v>
      </c>
      <c r="B66" s="85">
        <v>16</v>
      </c>
      <c r="C66" s="9" t="s">
        <v>51</v>
      </c>
      <c r="D66" s="9"/>
      <c r="E66" s="64" t="s">
        <v>52</v>
      </c>
      <c r="F66" s="64" t="s">
        <v>53</v>
      </c>
      <c r="G66" s="64" t="s">
        <v>54</v>
      </c>
      <c r="H66" s="62" t="s">
        <v>55</v>
      </c>
      <c r="I66" s="63"/>
      <c r="J66" s="27">
        <f>SUM(Tabla2[[#This Row],[GIURATO 1]:[GIURATO 3]])</f>
        <v>14.7</v>
      </c>
      <c r="K66" s="6">
        <v>6</v>
      </c>
      <c r="L66" s="7">
        <v>8.6999999999999993</v>
      </c>
      <c r="M66" s="8"/>
    </row>
    <row r="67" spans="1:13" ht="17.25" customHeight="1" x14ac:dyDescent="0.3">
      <c r="A67" s="50"/>
      <c r="B67" s="85"/>
      <c r="C67" s="33" t="s">
        <v>179</v>
      </c>
      <c r="D67" s="36">
        <v>95</v>
      </c>
      <c r="E67" s="73"/>
      <c r="F67" s="73"/>
      <c r="G67" s="73"/>
      <c r="H67" s="93"/>
      <c r="I67" s="94"/>
      <c r="J67" s="27">
        <f>SUM(Tabla2[[#This Row],[GIURATO 1]:[GIURATO 3]])</f>
        <v>0</v>
      </c>
      <c r="K67" s="6"/>
      <c r="L67" s="7"/>
      <c r="M67" s="8"/>
    </row>
    <row r="68" spans="1:13" s="3" customFormat="1" ht="15" customHeight="1" x14ac:dyDescent="0.3">
      <c r="B68" s="72" t="s">
        <v>247</v>
      </c>
      <c r="C68" s="72"/>
      <c r="D68" s="72"/>
      <c r="E68" s="72"/>
      <c r="F68" s="72"/>
      <c r="G68" s="72"/>
      <c r="H68" s="72"/>
      <c r="I68" s="72"/>
      <c r="J68" s="28"/>
      <c r="K68" s="25"/>
      <c r="L68" s="25"/>
      <c r="M68" s="25"/>
    </row>
    <row r="69" spans="1:13" ht="11.25" customHeight="1" x14ac:dyDescent="0.3">
      <c r="B69" s="68" t="s">
        <v>248</v>
      </c>
      <c r="C69" s="68"/>
      <c r="D69" s="68"/>
      <c r="E69" s="68"/>
      <c r="F69" s="68"/>
      <c r="G69" s="68"/>
      <c r="H69" s="68"/>
      <c r="I69" s="68"/>
      <c r="J69" s="28"/>
      <c r="K69" s="25"/>
      <c r="L69" s="25"/>
      <c r="M69" s="25"/>
    </row>
    <row r="70" spans="1:13" ht="18" x14ac:dyDescent="0.3">
      <c r="B70" s="69" t="s">
        <v>112</v>
      </c>
      <c r="C70" s="69"/>
      <c r="D70" s="69"/>
      <c r="E70" s="69"/>
      <c r="F70" s="69"/>
      <c r="G70" s="69"/>
      <c r="H70" s="69"/>
      <c r="I70" s="69"/>
      <c r="J70" s="28"/>
      <c r="K70" s="25"/>
      <c r="L70" s="25"/>
      <c r="M70" s="25"/>
    </row>
    <row r="71" spans="1:13" ht="15.6" x14ac:dyDescent="0.3">
      <c r="B71" s="46" t="s">
        <v>1</v>
      </c>
      <c r="C71" s="30" t="s">
        <v>2</v>
      </c>
      <c r="D71" s="30"/>
      <c r="E71" s="30" t="s">
        <v>3</v>
      </c>
      <c r="F71" s="32" t="s">
        <v>4</v>
      </c>
      <c r="G71" s="30" t="s">
        <v>5</v>
      </c>
      <c r="H71" s="67" t="s">
        <v>6</v>
      </c>
      <c r="I71" s="67"/>
      <c r="J71" s="27">
        <f>SUM(Tabla2[[#This Row],[GIURATO 1]:[GIURATO 3]])</f>
        <v>0</v>
      </c>
      <c r="K71" s="6"/>
      <c r="L71" s="7"/>
      <c r="M71" s="8"/>
    </row>
    <row r="72" spans="1:13" ht="14.4" customHeight="1" x14ac:dyDescent="0.3">
      <c r="A72" s="50"/>
      <c r="B72" s="75">
        <v>17</v>
      </c>
      <c r="C72" s="9" t="s">
        <v>47</v>
      </c>
      <c r="D72" s="9"/>
      <c r="E72" s="64" t="s">
        <v>48</v>
      </c>
      <c r="F72" s="64" t="s">
        <v>49</v>
      </c>
      <c r="G72" s="64" t="s">
        <v>19</v>
      </c>
      <c r="H72" s="62" t="s">
        <v>50</v>
      </c>
      <c r="I72" s="63"/>
      <c r="J72" s="27">
        <f>SUM(Tabla2[[#This Row],[GIURATO 1]:[GIURATO 3]])</f>
        <v>0</v>
      </c>
      <c r="K72" s="6"/>
      <c r="L72" s="7"/>
      <c r="M72" s="8"/>
    </row>
    <row r="73" spans="1:13" x14ac:dyDescent="0.3">
      <c r="A73" s="50"/>
      <c r="B73" s="75"/>
      <c r="C73" s="9" t="s">
        <v>178</v>
      </c>
      <c r="D73" s="13">
        <v>95</v>
      </c>
      <c r="E73" s="64"/>
      <c r="F73" s="64"/>
      <c r="G73" s="64"/>
      <c r="H73" s="70"/>
      <c r="I73" s="71"/>
      <c r="J73" s="27">
        <f>SUM(Tabla2[[#This Row],[GIURATO 1]:[GIURATO 3]])</f>
        <v>12.7</v>
      </c>
      <c r="K73" s="6">
        <v>4.3</v>
      </c>
      <c r="L73" s="7">
        <v>8.4</v>
      </c>
      <c r="M73" s="8"/>
    </row>
    <row r="74" spans="1:13" ht="15.6" customHeight="1" x14ac:dyDescent="0.3">
      <c r="A74" s="50"/>
      <c r="B74" s="80">
        <v>39</v>
      </c>
      <c r="C74" s="9" t="s">
        <v>113</v>
      </c>
      <c r="D74" s="82">
        <v>95</v>
      </c>
      <c r="E74" s="73" t="s">
        <v>114</v>
      </c>
      <c r="F74" s="73" t="s">
        <v>115</v>
      </c>
      <c r="G74" s="73" t="s">
        <v>54</v>
      </c>
      <c r="H74" s="62" t="s">
        <v>55</v>
      </c>
      <c r="I74" s="63"/>
      <c r="J74" s="27">
        <f>SUM(Tabla2[[#This Row],[GIURATO 1]:[GIURATO 3]])</f>
        <v>0</v>
      </c>
      <c r="K74" s="6"/>
      <c r="L74" s="7"/>
      <c r="M74" s="8"/>
    </row>
    <row r="75" spans="1:13" ht="15.6" customHeight="1" x14ac:dyDescent="0.3">
      <c r="A75" s="50">
        <v>1</v>
      </c>
      <c r="B75" s="81"/>
      <c r="C75" s="9" t="s">
        <v>186</v>
      </c>
      <c r="D75" s="83"/>
      <c r="E75" s="74"/>
      <c r="F75" s="74"/>
      <c r="G75" s="74"/>
      <c r="H75" s="70"/>
      <c r="I75" s="71"/>
      <c r="J75" s="27">
        <f>SUM(Tabla2[[#This Row],[GIURATO 1]:[GIURATO 3]])</f>
        <v>16.7</v>
      </c>
      <c r="K75" s="6">
        <v>8.1</v>
      </c>
      <c r="L75" s="7">
        <v>8.6</v>
      </c>
      <c r="M75" s="8"/>
    </row>
    <row r="76" spans="1:13" ht="15.6" customHeight="1" x14ac:dyDescent="0.3">
      <c r="A76" s="50"/>
      <c r="B76" s="75">
        <v>40</v>
      </c>
      <c r="C76" s="9" t="s">
        <v>116</v>
      </c>
      <c r="D76" s="76">
        <v>90</v>
      </c>
      <c r="E76" s="64" t="s">
        <v>117</v>
      </c>
      <c r="F76" s="64" t="s">
        <v>118</v>
      </c>
      <c r="G76" s="64" t="s">
        <v>16</v>
      </c>
      <c r="H76" s="62" t="s">
        <v>111</v>
      </c>
      <c r="I76" s="63"/>
      <c r="J76" s="27">
        <f>SUM(Tabla2[[#This Row],[GIURATO 1]:[GIURATO 3]])</f>
        <v>0</v>
      </c>
      <c r="K76" s="6"/>
      <c r="L76" s="7"/>
      <c r="M76" s="8"/>
    </row>
    <row r="77" spans="1:13" ht="15.6" customHeight="1" x14ac:dyDescent="0.3">
      <c r="A77" s="50">
        <v>3</v>
      </c>
      <c r="B77" s="75"/>
      <c r="C77" s="9" t="s">
        <v>187</v>
      </c>
      <c r="D77" s="77"/>
      <c r="E77" s="64"/>
      <c r="F77" s="64"/>
      <c r="G77" s="64"/>
      <c r="H77" s="70"/>
      <c r="I77" s="71"/>
      <c r="J77" s="27">
        <f>SUM(Tabla2[[#This Row],[GIURATO 1]:[GIURATO 3]])</f>
        <v>13.5</v>
      </c>
      <c r="K77" s="6">
        <v>5.9</v>
      </c>
      <c r="L77" s="7">
        <v>7.6</v>
      </c>
      <c r="M77" s="8"/>
    </row>
    <row r="78" spans="1:13" ht="15.6" customHeight="1" x14ac:dyDescent="0.3">
      <c r="A78" s="50"/>
      <c r="B78" s="78">
        <v>41</v>
      </c>
      <c r="C78" s="33" t="s">
        <v>233</v>
      </c>
      <c r="D78" s="76">
        <v>90</v>
      </c>
      <c r="E78" s="73" t="s">
        <v>235</v>
      </c>
      <c r="F78" s="73" t="s">
        <v>166</v>
      </c>
      <c r="G78" s="22" t="s">
        <v>236</v>
      </c>
      <c r="H78" s="62" t="s">
        <v>227</v>
      </c>
      <c r="I78" s="63"/>
      <c r="J78" s="27">
        <f>SUM(Tabla2[[#This Row],[GIURATO 1]:[GIURATO 3]])</f>
        <v>0</v>
      </c>
      <c r="K78" s="6"/>
      <c r="L78" s="7"/>
      <c r="M78" s="8"/>
    </row>
    <row r="79" spans="1:13" s="19" customFormat="1" ht="15.6" customHeight="1" x14ac:dyDescent="0.3">
      <c r="A79" s="50">
        <v>2</v>
      </c>
      <c r="B79" s="79"/>
      <c r="C79" s="9" t="s">
        <v>234</v>
      </c>
      <c r="D79" s="77"/>
      <c r="E79" s="74"/>
      <c r="F79" s="74"/>
      <c r="G79" s="23" t="s">
        <v>237</v>
      </c>
      <c r="H79" s="70"/>
      <c r="I79" s="71"/>
      <c r="J79" s="42">
        <f>SUM(Tabla2[[#This Row],[GIURATO 1]:[GIURATO 3]])</f>
        <v>14.100000000000001</v>
      </c>
      <c r="K79" s="43">
        <v>6.7</v>
      </c>
      <c r="L79" s="44">
        <v>7.4</v>
      </c>
      <c r="M79" s="45"/>
    </row>
    <row r="80" spans="1:13" ht="18" x14ac:dyDescent="0.3">
      <c r="B80" s="69" t="s">
        <v>119</v>
      </c>
      <c r="C80" s="69"/>
      <c r="D80" s="69"/>
      <c r="E80" s="69"/>
      <c r="F80" s="69"/>
      <c r="G80" s="69"/>
      <c r="H80" s="69"/>
      <c r="I80" s="69"/>
      <c r="J80" s="28"/>
      <c r="K80" s="25"/>
      <c r="L80" s="25"/>
      <c r="M80" s="25"/>
    </row>
    <row r="81" spans="1:15" ht="15.6" x14ac:dyDescent="0.3">
      <c r="B81" s="46" t="s">
        <v>1</v>
      </c>
      <c r="C81" s="30" t="s">
        <v>2</v>
      </c>
      <c r="D81" s="30"/>
      <c r="E81" s="30" t="s">
        <v>3</v>
      </c>
      <c r="F81" s="32" t="s">
        <v>4</v>
      </c>
      <c r="G81" s="30" t="s">
        <v>5</v>
      </c>
      <c r="H81" s="67" t="s">
        <v>6</v>
      </c>
      <c r="I81" s="67"/>
      <c r="J81" s="28"/>
      <c r="K81" s="25"/>
      <c r="L81" s="25"/>
      <c r="M81" s="25"/>
    </row>
    <row r="82" spans="1:15" ht="15.6" customHeight="1" x14ac:dyDescent="0.3">
      <c r="A82" s="50">
        <v>2</v>
      </c>
      <c r="B82" s="85">
        <v>42</v>
      </c>
      <c r="C82" s="9" t="s">
        <v>120</v>
      </c>
      <c r="D82" s="82">
        <v>95</v>
      </c>
      <c r="E82" s="64" t="s">
        <v>121</v>
      </c>
      <c r="F82" s="64" t="s">
        <v>122</v>
      </c>
      <c r="G82" s="64" t="s">
        <v>54</v>
      </c>
      <c r="H82" s="62" t="s">
        <v>55</v>
      </c>
      <c r="I82" s="63"/>
      <c r="J82" s="27">
        <f>SUM(Tabla2[[#This Row],[GIURATO 1]:[GIURATO 3]])</f>
        <v>14.899999999999999</v>
      </c>
      <c r="K82" s="6">
        <v>5.8</v>
      </c>
      <c r="L82" s="7">
        <v>9.1</v>
      </c>
      <c r="M82" s="8"/>
    </row>
    <row r="83" spans="1:15" x14ac:dyDescent="0.3">
      <c r="A83" s="50"/>
      <c r="B83" s="85"/>
      <c r="C83" s="9" t="s">
        <v>188</v>
      </c>
      <c r="D83" s="83"/>
      <c r="E83" s="64"/>
      <c r="F83" s="64"/>
      <c r="G83" s="64"/>
      <c r="H83" s="70"/>
      <c r="I83" s="71"/>
      <c r="J83" s="27">
        <f>SUM(Tabla2[[#This Row],[GIURATO 1]:[GIURATO 3]])</f>
        <v>0</v>
      </c>
      <c r="K83" s="6"/>
      <c r="L83" s="7"/>
      <c r="M83" s="8"/>
    </row>
    <row r="84" spans="1:15" x14ac:dyDescent="0.3">
      <c r="A84" s="50"/>
      <c r="B84" s="75">
        <v>43</v>
      </c>
      <c r="C84" s="33" t="s">
        <v>123</v>
      </c>
      <c r="D84" s="82">
        <v>95</v>
      </c>
      <c r="E84" s="64" t="s">
        <v>124</v>
      </c>
      <c r="F84" s="64" t="s">
        <v>125</v>
      </c>
      <c r="G84" s="64" t="s">
        <v>80</v>
      </c>
      <c r="H84" s="62" t="s">
        <v>70</v>
      </c>
      <c r="I84" s="63"/>
      <c r="J84" s="27">
        <f>SUM(Tabla2[[#This Row],[GIURATO 1]:[GIURATO 3]])</f>
        <v>0</v>
      </c>
      <c r="K84" s="6"/>
      <c r="L84" s="7"/>
      <c r="M84" s="8"/>
    </row>
    <row r="85" spans="1:15" s="19" customFormat="1" x14ac:dyDescent="0.3">
      <c r="A85" s="50">
        <v>1</v>
      </c>
      <c r="B85" s="75"/>
      <c r="C85" s="9" t="s">
        <v>189</v>
      </c>
      <c r="D85" s="83"/>
      <c r="E85" s="64"/>
      <c r="F85" s="64"/>
      <c r="G85" s="64"/>
      <c r="H85" s="70"/>
      <c r="I85" s="71"/>
      <c r="J85" s="42">
        <f>SUM(Tabla2[[#This Row],[GIURATO 1]:[GIURATO 3]])</f>
        <v>16.100000000000001</v>
      </c>
      <c r="K85" s="43">
        <v>7.6</v>
      </c>
      <c r="L85" s="44">
        <v>8.5</v>
      </c>
      <c r="M85" s="45"/>
    </row>
    <row r="86" spans="1:15" ht="18" x14ac:dyDescent="0.3">
      <c r="B86" s="69" t="s">
        <v>126</v>
      </c>
      <c r="C86" s="69"/>
      <c r="D86" s="69"/>
      <c r="E86" s="69"/>
      <c r="F86" s="69"/>
      <c r="G86" s="69"/>
      <c r="H86" s="69"/>
      <c r="I86" s="69"/>
      <c r="J86" s="28"/>
      <c r="K86" s="25"/>
      <c r="L86" s="25"/>
      <c r="M86" s="25"/>
    </row>
    <row r="87" spans="1:15" ht="15.6" x14ac:dyDescent="0.3">
      <c r="B87" s="46" t="s">
        <v>1</v>
      </c>
      <c r="C87" s="30" t="s">
        <v>2</v>
      </c>
      <c r="D87" s="30"/>
      <c r="E87" s="30" t="s">
        <v>3</v>
      </c>
      <c r="F87" s="32" t="s">
        <v>4</v>
      </c>
      <c r="G87" s="30" t="s">
        <v>5</v>
      </c>
      <c r="H87" s="67" t="s">
        <v>6</v>
      </c>
      <c r="I87" s="67"/>
      <c r="J87" s="28"/>
      <c r="K87" s="25"/>
      <c r="L87" s="25"/>
      <c r="M87" s="25"/>
      <c r="O87" t="s">
        <v>259</v>
      </c>
    </row>
    <row r="88" spans="1:15" ht="15.6" customHeight="1" x14ac:dyDescent="0.3">
      <c r="A88" s="50"/>
      <c r="B88" s="85">
        <v>44</v>
      </c>
      <c r="C88" s="33" t="s">
        <v>127</v>
      </c>
      <c r="D88" s="86">
        <v>100</v>
      </c>
      <c r="E88" s="64" t="s">
        <v>128</v>
      </c>
      <c r="F88" s="64" t="s">
        <v>129</v>
      </c>
      <c r="G88" s="64" t="s">
        <v>54</v>
      </c>
      <c r="H88" s="62" t="s">
        <v>55</v>
      </c>
      <c r="I88" s="63"/>
      <c r="J88" s="27">
        <f>SUM(Tabla2[[#This Row],[GIURATO 1]:[GIURATO 3]])</f>
        <v>15.8</v>
      </c>
      <c r="K88" s="6">
        <v>7.2</v>
      </c>
      <c r="L88" s="7">
        <v>8.6</v>
      </c>
      <c r="M88" s="8"/>
    </row>
    <row r="89" spans="1:15" s="19" customFormat="1" x14ac:dyDescent="0.3">
      <c r="A89" s="50"/>
      <c r="B89" s="85"/>
      <c r="C89" s="9" t="s">
        <v>205</v>
      </c>
      <c r="D89" s="87"/>
      <c r="E89" s="64"/>
      <c r="F89" s="64"/>
      <c r="G89" s="64"/>
      <c r="H89" s="70"/>
      <c r="I89" s="71"/>
      <c r="J89" s="42">
        <f>SUM(Tabla2[[#This Row],[GIURATO 1]:[GIURATO 3]])</f>
        <v>0</v>
      </c>
      <c r="K89" s="43"/>
      <c r="L89" s="44"/>
      <c r="M89" s="45"/>
    </row>
    <row r="90" spans="1:15" ht="18" x14ac:dyDescent="0.3">
      <c r="B90" s="90" t="s">
        <v>130</v>
      </c>
      <c r="C90" s="90"/>
      <c r="D90" s="90"/>
      <c r="E90" s="90"/>
      <c r="F90" s="90"/>
      <c r="G90" s="90"/>
      <c r="H90" s="90"/>
      <c r="I90" s="90"/>
      <c r="J90" s="28"/>
      <c r="K90" s="25"/>
      <c r="L90" s="25"/>
      <c r="M90" s="25"/>
    </row>
    <row r="91" spans="1:15" ht="15.6" x14ac:dyDescent="0.3">
      <c r="B91" s="46" t="s">
        <v>1</v>
      </c>
      <c r="C91" s="30" t="s">
        <v>2</v>
      </c>
      <c r="D91" s="30"/>
      <c r="E91" s="30" t="s">
        <v>131</v>
      </c>
      <c r="F91" s="32" t="s">
        <v>4</v>
      </c>
      <c r="G91" s="30" t="s">
        <v>5</v>
      </c>
      <c r="H91" s="67" t="s">
        <v>6</v>
      </c>
      <c r="I91" s="67"/>
      <c r="J91" s="28"/>
      <c r="K91" s="25"/>
      <c r="L91" s="25"/>
      <c r="M91" s="25"/>
    </row>
    <row r="92" spans="1:15" ht="15.6" customHeight="1" x14ac:dyDescent="0.3">
      <c r="A92" s="50">
        <v>2</v>
      </c>
      <c r="B92" s="47">
        <v>45</v>
      </c>
      <c r="C92" s="9" t="s">
        <v>190</v>
      </c>
      <c r="D92" s="18">
        <v>100</v>
      </c>
      <c r="E92" s="10" t="s">
        <v>132</v>
      </c>
      <c r="F92" s="11" t="s">
        <v>133</v>
      </c>
      <c r="G92" s="12" t="s">
        <v>54</v>
      </c>
      <c r="H92" s="60" t="s">
        <v>55</v>
      </c>
      <c r="I92" s="61"/>
      <c r="J92" s="27">
        <f>SUM(Tabla2[[#This Row],[GIURATO 1]:[GIURATO 3]])</f>
        <v>16.899999999999999</v>
      </c>
      <c r="K92" s="6">
        <v>8</v>
      </c>
      <c r="L92" s="7">
        <v>8.9</v>
      </c>
      <c r="M92" s="8"/>
    </row>
    <row r="93" spans="1:15" ht="15.6" customHeight="1" x14ac:dyDescent="0.3">
      <c r="A93" s="50"/>
      <c r="B93" s="47">
        <v>46</v>
      </c>
      <c r="C93" s="9" t="s">
        <v>191</v>
      </c>
      <c r="D93" s="17">
        <v>95</v>
      </c>
      <c r="E93" s="10" t="s">
        <v>134</v>
      </c>
      <c r="F93" s="11" t="s">
        <v>59</v>
      </c>
      <c r="G93" s="12" t="s">
        <v>54</v>
      </c>
      <c r="H93" s="60" t="s">
        <v>55</v>
      </c>
      <c r="I93" s="61"/>
      <c r="J93" s="27">
        <f>SUM(Tabla2[[#This Row],[GIURATO 1]:[GIURATO 3]])</f>
        <v>11.1</v>
      </c>
      <c r="K93" s="6">
        <v>3.5</v>
      </c>
      <c r="L93" s="7">
        <v>7.6</v>
      </c>
      <c r="M93" s="8"/>
    </row>
    <row r="94" spans="1:15" ht="15.6" customHeight="1" x14ac:dyDescent="0.3">
      <c r="A94" s="50"/>
      <c r="B94" s="47">
        <v>47</v>
      </c>
      <c r="C94" s="9" t="s">
        <v>192</v>
      </c>
      <c r="D94" s="17">
        <v>95</v>
      </c>
      <c r="E94" s="10" t="s">
        <v>135</v>
      </c>
      <c r="F94" s="11" t="s">
        <v>93</v>
      </c>
      <c r="G94" s="12" t="s">
        <v>54</v>
      </c>
      <c r="H94" s="60" t="s">
        <v>55</v>
      </c>
      <c r="I94" s="61"/>
      <c r="J94" s="27">
        <f>SUM(Tabla2[[#This Row],[GIURATO 1]:[GIURATO 3]])</f>
        <v>13.9</v>
      </c>
      <c r="K94" s="6">
        <v>6.5</v>
      </c>
      <c r="L94" s="7">
        <v>7.4</v>
      </c>
      <c r="M94" s="8"/>
    </row>
    <row r="95" spans="1:15" ht="15.6" customHeight="1" x14ac:dyDescent="0.3">
      <c r="A95" s="50">
        <v>1</v>
      </c>
      <c r="B95" s="47">
        <v>48</v>
      </c>
      <c r="C95" s="9" t="s">
        <v>193</v>
      </c>
      <c r="D95" s="17">
        <v>95</v>
      </c>
      <c r="E95" s="10" t="s">
        <v>136</v>
      </c>
      <c r="F95" s="11" t="s">
        <v>137</v>
      </c>
      <c r="G95" s="12" t="s">
        <v>54</v>
      </c>
      <c r="H95" s="60" t="s">
        <v>55</v>
      </c>
      <c r="I95" s="61"/>
      <c r="J95" s="27">
        <f>SUM(Tabla2[[#This Row],[GIURATO 1]:[GIURATO 3]])</f>
        <v>17.2</v>
      </c>
      <c r="K95" s="6">
        <v>8.5</v>
      </c>
      <c r="L95" s="7">
        <v>8.6999999999999993</v>
      </c>
      <c r="M95" s="8"/>
    </row>
    <row r="96" spans="1:15" ht="27.6" x14ac:dyDescent="0.3">
      <c r="A96" s="50"/>
      <c r="B96" s="53">
        <v>49</v>
      </c>
      <c r="C96" s="9" t="s">
        <v>255</v>
      </c>
      <c r="D96" s="17">
        <v>95</v>
      </c>
      <c r="E96" s="10" t="s">
        <v>138</v>
      </c>
      <c r="F96" s="11" t="s">
        <v>256</v>
      </c>
      <c r="G96" s="12" t="s">
        <v>54</v>
      </c>
      <c r="H96" s="60" t="s">
        <v>140</v>
      </c>
      <c r="I96" s="61"/>
      <c r="J96" s="27">
        <f>SUM(Tabla2[[#This Row],[GIURATO 1]:[GIURATO 3]])</f>
        <v>12.3</v>
      </c>
      <c r="K96" s="6">
        <v>5</v>
      </c>
      <c r="L96" s="7">
        <v>7.3</v>
      </c>
      <c r="M96" s="8"/>
    </row>
    <row r="97" spans="1:13" ht="15.6" customHeight="1" x14ac:dyDescent="0.3">
      <c r="A97" s="50"/>
      <c r="B97" s="53">
        <v>50</v>
      </c>
      <c r="C97" s="9" t="s">
        <v>194</v>
      </c>
      <c r="D97" s="17">
        <v>95</v>
      </c>
      <c r="E97" s="10" t="s">
        <v>141</v>
      </c>
      <c r="F97" s="11" t="s">
        <v>139</v>
      </c>
      <c r="G97" s="12" t="s">
        <v>54</v>
      </c>
      <c r="H97" s="60" t="s">
        <v>140</v>
      </c>
      <c r="I97" s="61"/>
      <c r="J97" s="27">
        <f>SUM(Tabla2[[#This Row],[GIURATO 1]:[GIURATO 3]])</f>
        <v>14.8</v>
      </c>
      <c r="K97" s="6">
        <v>7</v>
      </c>
      <c r="L97" s="7">
        <v>7.8</v>
      </c>
      <c r="M97" s="8"/>
    </row>
    <row r="98" spans="1:13" x14ac:dyDescent="0.3">
      <c r="A98" s="50"/>
      <c r="B98" s="53">
        <v>51</v>
      </c>
      <c r="C98" s="12" t="s">
        <v>211</v>
      </c>
      <c r="D98" s="17">
        <v>95</v>
      </c>
      <c r="E98" s="10" t="s">
        <v>142</v>
      </c>
      <c r="F98" s="11" t="s">
        <v>133</v>
      </c>
      <c r="G98" s="12" t="s">
        <v>54</v>
      </c>
      <c r="H98" s="60" t="s">
        <v>140</v>
      </c>
      <c r="I98" s="61"/>
      <c r="J98" s="27">
        <f>SUM(Tabla2[[#This Row],[GIURATO 1]:[GIURATO 3]])</f>
        <v>12.7</v>
      </c>
      <c r="K98" s="6">
        <v>5.5</v>
      </c>
      <c r="L98" s="7">
        <v>7.2</v>
      </c>
      <c r="M98" s="8"/>
    </row>
    <row r="99" spans="1:13" ht="15.6" customHeight="1" x14ac:dyDescent="0.3">
      <c r="A99" s="50">
        <v>3</v>
      </c>
      <c r="B99" s="53">
        <v>52</v>
      </c>
      <c r="C99" s="9" t="s">
        <v>254</v>
      </c>
      <c r="D99" s="14">
        <v>85</v>
      </c>
      <c r="E99" s="20" t="s">
        <v>218</v>
      </c>
      <c r="F99" s="11" t="s">
        <v>257</v>
      </c>
      <c r="G99" s="12" t="s">
        <v>75</v>
      </c>
      <c r="H99" s="60" t="s">
        <v>76</v>
      </c>
      <c r="I99" s="61"/>
      <c r="J99" s="27">
        <f>SUM(Tabla2[[#This Row],[GIURATO 1]:[GIURATO 3]])</f>
        <v>16</v>
      </c>
      <c r="K99" s="6">
        <v>7.5</v>
      </c>
      <c r="L99" s="7">
        <v>8.5</v>
      </c>
      <c r="M99" s="8"/>
    </row>
    <row r="100" spans="1:13" ht="15.6" customHeight="1" x14ac:dyDescent="0.3">
      <c r="A100" s="50"/>
      <c r="B100" s="53">
        <v>53</v>
      </c>
      <c r="C100" s="9" t="s">
        <v>253</v>
      </c>
      <c r="D100" s="14">
        <v>85</v>
      </c>
      <c r="E100" s="10" t="s">
        <v>84</v>
      </c>
      <c r="F100" s="11" t="s">
        <v>143</v>
      </c>
      <c r="G100" s="12" t="s">
        <v>144</v>
      </c>
      <c r="H100" s="60" t="s">
        <v>70</v>
      </c>
      <c r="I100" s="61"/>
      <c r="J100" s="27">
        <f>SUM(Tabla2[[#This Row],[GIURATO 1]:[GIURATO 3]])</f>
        <v>14.1</v>
      </c>
      <c r="K100" s="6">
        <v>6.3</v>
      </c>
      <c r="L100" s="7">
        <v>7.8</v>
      </c>
      <c r="M100" s="8"/>
    </row>
    <row r="101" spans="1:13" x14ac:dyDescent="0.3">
      <c r="A101" s="50"/>
      <c r="B101" s="53">
        <v>54</v>
      </c>
      <c r="C101" s="9" t="s">
        <v>195</v>
      </c>
      <c r="D101" s="14">
        <v>85</v>
      </c>
      <c r="E101" s="10" t="s">
        <v>219</v>
      </c>
      <c r="F101" s="11" t="s">
        <v>139</v>
      </c>
      <c r="G101" s="12" t="s">
        <v>75</v>
      </c>
      <c r="H101" s="60" t="s">
        <v>76</v>
      </c>
      <c r="I101" s="61"/>
      <c r="J101" s="27">
        <f>SUM(Tabla2[[#This Row],[GIURATO 1]:[GIURATO 3]])</f>
        <v>12.600000000000001</v>
      </c>
      <c r="K101" s="6">
        <v>5.4</v>
      </c>
      <c r="L101" s="7">
        <v>7.2</v>
      </c>
      <c r="M101" s="8"/>
    </row>
    <row r="102" spans="1:13" x14ac:dyDescent="0.3">
      <c r="A102" s="50"/>
      <c r="B102" s="47">
        <v>55</v>
      </c>
      <c r="C102" s="9" t="s">
        <v>241</v>
      </c>
      <c r="D102" s="14">
        <v>85</v>
      </c>
      <c r="E102" s="10" t="s">
        <v>242</v>
      </c>
      <c r="F102" s="11" t="s">
        <v>243</v>
      </c>
      <c r="G102" s="12" t="s">
        <v>240</v>
      </c>
      <c r="H102" s="60" t="s">
        <v>227</v>
      </c>
      <c r="I102" s="61"/>
      <c r="J102" s="27">
        <f>SUM(Tabla2[[#This Row],[GIURATO 1]:[GIURATO 3]])</f>
        <v>14.3</v>
      </c>
      <c r="K102" s="6">
        <v>7.3</v>
      </c>
      <c r="L102" s="7">
        <v>7</v>
      </c>
      <c r="M102" s="8"/>
    </row>
    <row r="103" spans="1:13" x14ac:dyDescent="0.3">
      <c r="A103" s="50"/>
      <c r="B103" s="48">
        <v>56</v>
      </c>
      <c r="C103" s="37" t="s">
        <v>238</v>
      </c>
      <c r="D103" s="21">
        <v>85</v>
      </c>
      <c r="E103" s="38" t="s">
        <v>239</v>
      </c>
      <c r="F103" s="35" t="s">
        <v>93</v>
      </c>
      <c r="G103" s="26" t="s">
        <v>240</v>
      </c>
      <c r="H103" s="62" t="s">
        <v>227</v>
      </c>
      <c r="I103" s="63"/>
      <c r="J103" s="27">
        <f>SUM(Tabla2[[#This Row],[GIURATO 1]:[GIURATO 3]])</f>
        <v>13.2</v>
      </c>
      <c r="K103" s="6">
        <v>5.5</v>
      </c>
      <c r="L103" s="7">
        <v>7.7</v>
      </c>
      <c r="M103" s="8"/>
    </row>
    <row r="104" spans="1:13" ht="17.399999999999999" customHeight="1" x14ac:dyDescent="0.3">
      <c r="A104" s="50"/>
      <c r="B104" s="53">
        <v>33</v>
      </c>
      <c r="C104" s="9" t="s">
        <v>184</v>
      </c>
      <c r="D104" s="15">
        <v>90</v>
      </c>
      <c r="E104" s="10" t="s">
        <v>98</v>
      </c>
      <c r="F104" s="11" t="s">
        <v>99</v>
      </c>
      <c r="G104" s="12" t="s">
        <v>19</v>
      </c>
      <c r="H104" s="64" t="s">
        <v>50</v>
      </c>
      <c r="I104" s="64"/>
      <c r="J104" s="27">
        <f>SUM(Tabla2[[#This Row],[GIURATO 1]:[GIURATO 3]])</f>
        <v>13.5</v>
      </c>
      <c r="K104" s="6">
        <v>6.1</v>
      </c>
      <c r="L104" s="7">
        <v>7.4</v>
      </c>
      <c r="M104" s="8"/>
    </row>
    <row r="105" spans="1:13" ht="18" x14ac:dyDescent="0.3">
      <c r="B105" s="91" t="s">
        <v>145</v>
      </c>
      <c r="C105" s="91"/>
      <c r="D105" s="91"/>
      <c r="E105" s="91"/>
      <c r="F105" s="91"/>
      <c r="G105" s="91"/>
      <c r="H105" s="91"/>
      <c r="I105" s="91"/>
      <c r="J105" s="28"/>
      <c r="K105" s="25"/>
      <c r="L105" s="25"/>
      <c r="M105" s="25"/>
    </row>
    <row r="106" spans="1:13" ht="15.6" x14ac:dyDescent="0.3">
      <c r="B106" s="46" t="s">
        <v>1</v>
      </c>
      <c r="C106" s="30" t="s">
        <v>2</v>
      </c>
      <c r="D106" s="30"/>
      <c r="E106" s="30" t="s">
        <v>146</v>
      </c>
      <c r="F106" s="32" t="s">
        <v>4</v>
      </c>
      <c r="G106" s="30" t="s">
        <v>5</v>
      </c>
      <c r="H106" s="67" t="s">
        <v>6</v>
      </c>
      <c r="I106" s="67"/>
      <c r="J106" s="28"/>
      <c r="K106" s="25"/>
      <c r="L106" s="25"/>
      <c r="M106" s="25"/>
    </row>
    <row r="107" spans="1:13" x14ac:dyDescent="0.3">
      <c r="A107" s="52">
        <v>2</v>
      </c>
      <c r="B107" s="58">
        <v>58</v>
      </c>
      <c r="C107" s="9" t="s">
        <v>197</v>
      </c>
      <c r="D107" s="14">
        <v>90</v>
      </c>
      <c r="E107" s="10" t="s">
        <v>149</v>
      </c>
      <c r="F107" s="11" t="s">
        <v>45</v>
      </c>
      <c r="G107" s="12" t="s">
        <v>65</v>
      </c>
      <c r="H107" s="64" t="s">
        <v>66</v>
      </c>
      <c r="I107" s="64"/>
      <c r="J107" s="27">
        <f>SUM(Tabla2[[#This Row],[GIURATO 1]:[GIURATO 3]])</f>
        <v>15.5</v>
      </c>
      <c r="K107" s="6">
        <v>6.8</v>
      </c>
      <c r="L107" s="7">
        <v>8.6999999999999993</v>
      </c>
      <c r="M107" s="8"/>
    </row>
    <row r="108" spans="1:13" x14ac:dyDescent="0.3">
      <c r="A108" s="50">
        <v>1</v>
      </c>
      <c r="B108" s="57">
        <v>57</v>
      </c>
      <c r="C108" s="33" t="s">
        <v>196</v>
      </c>
      <c r="D108" s="21">
        <v>85</v>
      </c>
      <c r="E108" s="34" t="s">
        <v>147</v>
      </c>
      <c r="F108" s="35" t="s">
        <v>148</v>
      </c>
      <c r="G108" s="26" t="s">
        <v>65</v>
      </c>
      <c r="H108" s="62" t="s">
        <v>66</v>
      </c>
      <c r="I108" s="63"/>
      <c r="J108" s="27">
        <f>SUM(Tabla2[[#This Row],[GIURATO 1]:[GIURATO 3]])</f>
        <v>16.8</v>
      </c>
      <c r="K108" s="6">
        <v>8.5</v>
      </c>
      <c r="L108" s="7">
        <v>8.3000000000000007</v>
      </c>
      <c r="M108" s="8"/>
    </row>
    <row r="109" spans="1:13" ht="18" x14ac:dyDescent="0.3">
      <c r="B109" s="84" t="s">
        <v>207</v>
      </c>
      <c r="C109" s="84"/>
      <c r="D109" s="84"/>
      <c r="E109" s="84"/>
      <c r="F109" s="84"/>
      <c r="G109" s="84"/>
      <c r="H109" s="84"/>
      <c r="I109" s="84"/>
      <c r="J109" s="28"/>
      <c r="K109" s="25"/>
      <c r="L109" s="25"/>
      <c r="M109" s="25"/>
    </row>
    <row r="110" spans="1:13" ht="15.6" x14ac:dyDescent="0.3">
      <c r="B110" s="46" t="s">
        <v>1</v>
      </c>
      <c r="C110" s="30" t="s">
        <v>2</v>
      </c>
      <c r="D110" s="30"/>
      <c r="E110" s="30" t="s">
        <v>3</v>
      </c>
      <c r="F110" s="32" t="s">
        <v>4</v>
      </c>
      <c r="G110" s="30" t="s">
        <v>5</v>
      </c>
      <c r="H110" s="67" t="s">
        <v>6</v>
      </c>
      <c r="I110" s="67"/>
      <c r="J110" s="28"/>
      <c r="K110" s="25"/>
      <c r="L110" s="25"/>
      <c r="M110" s="25"/>
    </row>
    <row r="111" spans="1:13" ht="15.6" customHeight="1" x14ac:dyDescent="0.3">
      <c r="A111" s="50"/>
      <c r="B111" s="53">
        <v>61</v>
      </c>
      <c r="C111" s="9" t="s">
        <v>154</v>
      </c>
      <c r="D111" s="14">
        <v>85</v>
      </c>
      <c r="E111" s="10" t="s">
        <v>155</v>
      </c>
      <c r="F111" s="11" t="s">
        <v>30</v>
      </c>
      <c r="G111" s="12" t="s">
        <v>75</v>
      </c>
      <c r="H111" s="60" t="s">
        <v>76</v>
      </c>
      <c r="I111" s="61"/>
      <c r="J111" s="27">
        <f>SUM(Tabla2[[#This Row],[GIURATO 1]:[GIURATO 3]])</f>
        <v>13.4</v>
      </c>
      <c r="K111" s="6">
        <v>5.4</v>
      </c>
      <c r="L111" s="7">
        <v>8</v>
      </c>
      <c r="M111" s="8"/>
    </row>
    <row r="112" spans="1:13" ht="15.6" customHeight="1" x14ac:dyDescent="0.3">
      <c r="A112" s="50"/>
      <c r="B112" s="53">
        <v>62</v>
      </c>
      <c r="C112" s="9" t="s">
        <v>156</v>
      </c>
      <c r="D112" s="14">
        <v>85</v>
      </c>
      <c r="E112" s="10" t="s">
        <v>217</v>
      </c>
      <c r="F112" s="11" t="s">
        <v>30</v>
      </c>
      <c r="G112" s="12" t="s">
        <v>75</v>
      </c>
      <c r="H112" s="60" t="s">
        <v>76</v>
      </c>
      <c r="I112" s="61"/>
      <c r="J112" s="27">
        <f>SUM(Tabla2[[#This Row],[GIURATO 1]:[GIURATO 3]])</f>
        <v>13.7</v>
      </c>
      <c r="K112" s="6">
        <v>6</v>
      </c>
      <c r="L112" s="7">
        <v>7.7</v>
      </c>
      <c r="M112" s="8"/>
    </row>
    <row r="113" spans="1:14" ht="15.6" customHeight="1" x14ac:dyDescent="0.3">
      <c r="A113" s="50"/>
      <c r="B113" s="53">
        <v>63</v>
      </c>
      <c r="C113" s="9" t="s">
        <v>157</v>
      </c>
      <c r="D113" s="14">
        <v>85</v>
      </c>
      <c r="E113" s="16" t="s">
        <v>216</v>
      </c>
      <c r="F113" s="11" t="s">
        <v>30</v>
      </c>
      <c r="G113" s="12" t="s">
        <v>75</v>
      </c>
      <c r="H113" s="60" t="s">
        <v>76</v>
      </c>
      <c r="I113" s="61"/>
      <c r="J113" s="27">
        <f>SUM(Tabla2[[#This Row],[GIURATO 1]:[GIURATO 3]])</f>
        <v>14.2</v>
      </c>
      <c r="K113" s="6">
        <v>6.8</v>
      </c>
      <c r="L113" s="7">
        <v>7.4</v>
      </c>
      <c r="M113" s="8"/>
    </row>
    <row r="114" spans="1:14" ht="15.6" customHeight="1" x14ac:dyDescent="0.3">
      <c r="A114" s="50"/>
      <c r="B114" s="53">
        <v>64</v>
      </c>
      <c r="C114" s="9" t="s">
        <v>158</v>
      </c>
      <c r="D114" s="14">
        <v>85</v>
      </c>
      <c r="E114" s="10" t="s">
        <v>159</v>
      </c>
      <c r="F114" s="11" t="s">
        <v>258</v>
      </c>
      <c r="G114" s="12" t="s">
        <v>144</v>
      </c>
      <c r="H114" s="60" t="s">
        <v>160</v>
      </c>
      <c r="I114" s="61"/>
      <c r="J114" s="27">
        <f>SUM(Tabla2[[#This Row],[GIURATO 1]:[GIURATO 3]])</f>
        <v>14.5</v>
      </c>
      <c r="K114" s="6">
        <v>8</v>
      </c>
      <c r="L114" s="7">
        <v>6.5</v>
      </c>
      <c r="M114" s="8"/>
    </row>
    <row r="115" spans="1:14" x14ac:dyDescent="0.3">
      <c r="A115" s="50">
        <v>3</v>
      </c>
      <c r="B115" s="53">
        <v>65</v>
      </c>
      <c r="C115" s="9" t="s">
        <v>212</v>
      </c>
      <c r="D115" s="14">
        <v>85</v>
      </c>
      <c r="E115" s="10" t="s">
        <v>161</v>
      </c>
      <c r="F115" s="11" t="s">
        <v>30</v>
      </c>
      <c r="G115" s="12" t="s">
        <v>75</v>
      </c>
      <c r="H115" s="60" t="s">
        <v>76</v>
      </c>
      <c r="I115" s="61"/>
      <c r="J115" s="27">
        <f>SUM(Tabla2[[#This Row],[GIURATO 1]:[GIURATO 3]])</f>
        <v>15.399999999999999</v>
      </c>
      <c r="K115" s="6">
        <v>7.3</v>
      </c>
      <c r="L115" s="7">
        <v>8.1</v>
      </c>
      <c r="M115" s="8"/>
    </row>
    <row r="116" spans="1:14" ht="15.6" customHeight="1" x14ac:dyDescent="0.3">
      <c r="A116" s="50"/>
      <c r="B116" s="53">
        <v>66</v>
      </c>
      <c r="C116" s="9" t="s">
        <v>162</v>
      </c>
      <c r="D116" s="14">
        <v>85</v>
      </c>
      <c r="E116" s="10" t="s">
        <v>163</v>
      </c>
      <c r="F116" s="11" t="s">
        <v>164</v>
      </c>
      <c r="G116" s="12" t="s">
        <v>75</v>
      </c>
      <c r="H116" s="60" t="s">
        <v>76</v>
      </c>
      <c r="I116" s="61"/>
      <c r="J116" s="27">
        <f>SUM(Tabla2[[#This Row],[GIURATO 1]:[GIURATO 3]])</f>
        <v>14.4</v>
      </c>
      <c r="K116" s="6">
        <v>6.5</v>
      </c>
      <c r="L116" s="7">
        <v>7.9</v>
      </c>
      <c r="M116" s="8"/>
      <c r="N116" t="s">
        <v>260</v>
      </c>
    </row>
    <row r="117" spans="1:14" ht="15.6" customHeight="1" x14ac:dyDescent="0.3">
      <c r="A117" s="50"/>
      <c r="B117" s="53">
        <v>59</v>
      </c>
      <c r="C117" s="9" t="s">
        <v>198</v>
      </c>
      <c r="D117" s="14">
        <v>90</v>
      </c>
      <c r="E117" s="10" t="s">
        <v>150</v>
      </c>
      <c r="F117" s="11" t="s">
        <v>151</v>
      </c>
      <c r="G117" s="12" t="s">
        <v>80</v>
      </c>
      <c r="H117" s="60" t="s">
        <v>70</v>
      </c>
      <c r="I117" s="61"/>
      <c r="J117" s="27">
        <f>SUM(Tabla2[[#This Row],[GIURATO 1]:[GIURATO 3]])</f>
        <v>15.1</v>
      </c>
      <c r="K117" s="6">
        <v>9.1</v>
      </c>
      <c r="L117" s="7">
        <v>6</v>
      </c>
      <c r="M117" s="8"/>
    </row>
    <row r="118" spans="1:14" ht="15.6" customHeight="1" x14ac:dyDescent="0.3">
      <c r="A118" s="50"/>
      <c r="B118" s="53">
        <v>60</v>
      </c>
      <c r="C118" s="9" t="s">
        <v>199</v>
      </c>
      <c r="D118" s="14">
        <v>90</v>
      </c>
      <c r="E118" s="10" t="s">
        <v>152</v>
      </c>
      <c r="F118" s="11" t="s">
        <v>153</v>
      </c>
      <c r="G118" s="12" t="s">
        <v>80</v>
      </c>
      <c r="H118" s="60" t="s">
        <v>70</v>
      </c>
      <c r="I118" s="61"/>
      <c r="J118" s="27">
        <f>SUM(Tabla2[[#This Row],[GIURATO 1]:[GIURATO 3]])</f>
        <v>14.8</v>
      </c>
      <c r="K118" s="6">
        <v>6.8</v>
      </c>
      <c r="L118" s="7">
        <v>8</v>
      </c>
      <c r="M118" s="8"/>
    </row>
    <row r="119" spans="1:14" ht="15.6" customHeight="1" x14ac:dyDescent="0.3">
      <c r="A119" s="50"/>
      <c r="B119" s="47">
        <v>67</v>
      </c>
      <c r="C119" s="9" t="s">
        <v>200</v>
      </c>
      <c r="D119" s="17">
        <v>95</v>
      </c>
      <c r="E119" s="10" t="s">
        <v>165</v>
      </c>
      <c r="F119" s="11" t="s">
        <v>166</v>
      </c>
      <c r="G119" s="12" t="s">
        <v>54</v>
      </c>
      <c r="H119" s="60" t="s">
        <v>55</v>
      </c>
      <c r="I119" s="61"/>
      <c r="J119" s="27">
        <f>SUM(Tabla2[[#This Row],[GIURATO 1]:[GIURATO 3]])</f>
        <v>13.5</v>
      </c>
      <c r="K119" s="6">
        <v>6</v>
      </c>
      <c r="L119" s="7">
        <v>7.5</v>
      </c>
      <c r="M119" s="8"/>
    </row>
    <row r="120" spans="1:14" ht="15.6" customHeight="1" x14ac:dyDescent="0.3">
      <c r="A120" s="50">
        <v>2</v>
      </c>
      <c r="B120" s="47">
        <v>68</v>
      </c>
      <c r="C120" s="9" t="s">
        <v>201</v>
      </c>
      <c r="D120" s="17">
        <v>95</v>
      </c>
      <c r="E120" s="10" t="s">
        <v>167</v>
      </c>
      <c r="F120" s="11" t="s">
        <v>53</v>
      </c>
      <c r="G120" s="12" t="s">
        <v>54</v>
      </c>
      <c r="H120" s="60" t="s">
        <v>55</v>
      </c>
      <c r="I120" s="61"/>
      <c r="J120" s="27">
        <f>SUM(Tabla2[[#This Row],[GIURATO 1]:[GIURATO 3]])</f>
        <v>16.7</v>
      </c>
      <c r="K120" s="6">
        <v>8.1999999999999993</v>
      </c>
      <c r="L120" s="7">
        <v>8.5</v>
      </c>
      <c r="M120" s="8"/>
    </row>
    <row r="121" spans="1:14" ht="15.6" customHeight="1" x14ac:dyDescent="0.3">
      <c r="A121" s="50">
        <v>1</v>
      </c>
      <c r="B121" s="48">
        <v>69</v>
      </c>
      <c r="C121" s="33" t="s">
        <v>202</v>
      </c>
      <c r="D121" s="39">
        <v>95</v>
      </c>
      <c r="E121" s="34" t="s">
        <v>168</v>
      </c>
      <c r="F121" s="35" t="s">
        <v>53</v>
      </c>
      <c r="G121" s="26" t="s">
        <v>54</v>
      </c>
      <c r="H121" s="62" t="s">
        <v>55</v>
      </c>
      <c r="I121" s="63"/>
      <c r="J121" s="27">
        <f>SUM(Tabla2[[#This Row],[GIURATO 1]:[GIURATO 3]])</f>
        <v>18.600000000000001</v>
      </c>
      <c r="K121" s="6">
        <v>9.3000000000000007</v>
      </c>
      <c r="L121" s="7">
        <v>9.3000000000000007</v>
      </c>
      <c r="M121" s="8"/>
    </row>
    <row r="122" spans="1:14" ht="18" x14ac:dyDescent="0.3">
      <c r="B122" s="84" t="s">
        <v>169</v>
      </c>
      <c r="C122" s="84"/>
      <c r="D122" s="84"/>
      <c r="E122" s="84"/>
      <c r="F122" s="84"/>
      <c r="G122" s="84"/>
      <c r="H122" s="84"/>
      <c r="I122" s="84"/>
      <c r="J122" s="28"/>
      <c r="K122" s="25"/>
      <c r="L122" s="25"/>
      <c r="M122" s="25"/>
    </row>
    <row r="123" spans="1:14" ht="15.6" x14ac:dyDescent="0.3">
      <c r="B123" s="46" t="s">
        <v>1</v>
      </c>
      <c r="C123" s="30" t="s">
        <v>2</v>
      </c>
      <c r="D123" s="30"/>
      <c r="E123" s="30" t="s">
        <v>3</v>
      </c>
      <c r="F123" s="32" t="s">
        <v>4</v>
      </c>
      <c r="G123" s="30" t="s">
        <v>5</v>
      </c>
      <c r="H123" s="67" t="s">
        <v>6</v>
      </c>
      <c r="I123" s="67"/>
      <c r="J123" s="28"/>
      <c r="K123" s="25"/>
      <c r="L123" s="25"/>
      <c r="M123" s="25"/>
    </row>
    <row r="124" spans="1:14" ht="15.6" customHeight="1" x14ac:dyDescent="0.3">
      <c r="A124" s="50">
        <v>2</v>
      </c>
      <c r="B124" s="47">
        <v>70</v>
      </c>
      <c r="C124" s="9" t="s">
        <v>203</v>
      </c>
      <c r="D124" s="17">
        <v>95</v>
      </c>
      <c r="E124" s="10" t="s">
        <v>170</v>
      </c>
      <c r="F124" s="11" t="s">
        <v>171</v>
      </c>
      <c r="G124" s="12" t="s">
        <v>54</v>
      </c>
      <c r="H124" s="60" t="s">
        <v>55</v>
      </c>
      <c r="I124" s="61"/>
      <c r="J124" s="27">
        <f>SUM(Tabla2[[#This Row],[GIURATO 1]:[GIURATO 3]])</f>
        <v>15.2</v>
      </c>
      <c r="K124" s="6">
        <v>6.5</v>
      </c>
      <c r="L124" s="7">
        <v>8.6999999999999993</v>
      </c>
      <c r="M124" s="8"/>
    </row>
    <row r="125" spans="1:14" x14ac:dyDescent="0.3">
      <c r="A125" s="50">
        <v>1</v>
      </c>
      <c r="B125" s="54">
        <v>71</v>
      </c>
      <c r="C125" s="33" t="s">
        <v>204</v>
      </c>
      <c r="D125" s="59">
        <v>85</v>
      </c>
      <c r="E125" s="34" t="s">
        <v>172</v>
      </c>
      <c r="F125" s="35" t="s">
        <v>30</v>
      </c>
      <c r="G125" s="26" t="s">
        <v>19</v>
      </c>
      <c r="H125" s="62" t="s">
        <v>50</v>
      </c>
      <c r="I125" s="63"/>
      <c r="J125" s="27">
        <f>SUM(Tabla2[[#This Row],[GIURATO 1]:[GIURATO 3]])</f>
        <v>16.899999999999999</v>
      </c>
      <c r="K125" s="6">
        <v>8.5</v>
      </c>
      <c r="L125" s="7">
        <v>8.4</v>
      </c>
      <c r="M125" s="8"/>
    </row>
    <row r="126" spans="1:14" ht="18" x14ac:dyDescent="0.3">
      <c r="B126" s="88" t="s">
        <v>173</v>
      </c>
      <c r="C126" s="88"/>
      <c r="D126" s="88"/>
      <c r="E126" s="88"/>
      <c r="F126" s="88"/>
      <c r="G126" s="88"/>
      <c r="H126" s="88"/>
      <c r="I126" s="88"/>
      <c r="J126" s="28"/>
      <c r="K126" s="25"/>
      <c r="L126" s="25"/>
      <c r="M126" s="25"/>
      <c r="N126" s="29"/>
    </row>
    <row r="127" spans="1:14" ht="15.6" x14ac:dyDescent="0.3">
      <c r="B127" s="49" t="s">
        <v>1</v>
      </c>
      <c r="C127" s="40" t="s">
        <v>2</v>
      </c>
      <c r="D127" s="40"/>
      <c r="E127" s="40" t="s">
        <v>3</v>
      </c>
      <c r="F127" s="41" t="s">
        <v>4</v>
      </c>
      <c r="G127" s="40" t="s">
        <v>5</v>
      </c>
      <c r="H127" s="89" t="s">
        <v>6</v>
      </c>
      <c r="I127" s="89"/>
      <c r="J127" s="28"/>
      <c r="K127" s="25"/>
      <c r="L127" s="25"/>
      <c r="M127" s="25"/>
      <c r="N127" s="29"/>
    </row>
    <row r="128" spans="1:14" s="19" customFormat="1" ht="15.6" customHeight="1" x14ac:dyDescent="0.3">
      <c r="A128" s="50">
        <v>1</v>
      </c>
      <c r="B128" s="53">
        <v>72</v>
      </c>
      <c r="C128" s="9" t="s">
        <v>181</v>
      </c>
      <c r="D128" s="14">
        <v>90</v>
      </c>
      <c r="E128" s="10" t="s">
        <v>174</v>
      </c>
      <c r="F128" s="11" t="s">
        <v>175</v>
      </c>
      <c r="G128" s="12" t="s">
        <v>19</v>
      </c>
      <c r="H128" s="64" t="s">
        <v>50</v>
      </c>
      <c r="I128" s="64"/>
      <c r="J128" s="42">
        <f>SUM(Tabla2[[#This Row],[GIURATO 1]:[GIURATO 3]])</f>
        <v>15.5</v>
      </c>
      <c r="K128" s="43">
        <v>7</v>
      </c>
      <c r="L128" s="44">
        <v>8.5</v>
      </c>
      <c r="M128" s="45"/>
    </row>
    <row r="129" spans="2:13" s="3" customFormat="1" ht="20.399999999999999" x14ac:dyDescent="0.3">
      <c r="B129" s="72" t="s">
        <v>176</v>
      </c>
      <c r="C129" s="72"/>
      <c r="D129" s="72"/>
      <c r="E129" s="72"/>
      <c r="F129" s="72"/>
      <c r="G129" s="72"/>
      <c r="H129" s="72"/>
      <c r="I129" s="72"/>
      <c r="J129" s="27"/>
      <c r="K129" s="51"/>
      <c r="L129" s="51"/>
      <c r="M129" s="51"/>
    </row>
    <row r="130" spans="2:13" x14ac:dyDescent="0.3">
      <c r="B130" s="4" t="s">
        <v>177</v>
      </c>
      <c r="E130"/>
    </row>
  </sheetData>
  <mergeCells count="164">
    <mergeCell ref="H7:I7"/>
    <mergeCell ref="B6:I6"/>
    <mergeCell ref="B5:I5"/>
    <mergeCell ref="B4:I4"/>
    <mergeCell ref="B37:I37"/>
    <mergeCell ref="B62:I62"/>
    <mergeCell ref="H63:I63"/>
    <mergeCell ref="B72:B73"/>
    <mergeCell ref="E72:E73"/>
    <mergeCell ref="F72:F73"/>
    <mergeCell ref="G72:G73"/>
    <mergeCell ref="H72:I73"/>
    <mergeCell ref="H22:I22"/>
    <mergeCell ref="H25:I25"/>
    <mergeCell ref="H26:I26"/>
    <mergeCell ref="H29:I29"/>
    <mergeCell ref="H32:I32"/>
    <mergeCell ref="H35:I36"/>
    <mergeCell ref="H31:I31"/>
    <mergeCell ref="H10:I10"/>
    <mergeCell ref="B9:I9"/>
    <mergeCell ref="B66:B67"/>
    <mergeCell ref="B38:I38"/>
    <mergeCell ref="H39:I39"/>
    <mergeCell ref="E1:G1"/>
    <mergeCell ref="H34:I34"/>
    <mergeCell ref="B35:B36"/>
    <mergeCell ref="H24:I24"/>
    <mergeCell ref="H28:I28"/>
    <mergeCell ref="B30:I30"/>
    <mergeCell ref="E35:E36"/>
    <mergeCell ref="F35:F36"/>
    <mergeCell ref="G35:G36"/>
    <mergeCell ref="B33:I33"/>
    <mergeCell ref="B2:I2"/>
    <mergeCell ref="B23:I23"/>
    <mergeCell ref="H21:I21"/>
    <mergeCell ref="B20:I20"/>
    <mergeCell ref="H14:I14"/>
    <mergeCell ref="B13:I13"/>
    <mergeCell ref="H8:I8"/>
    <mergeCell ref="H11:I11"/>
    <mergeCell ref="H12:I12"/>
    <mergeCell ref="H15:I15"/>
    <mergeCell ref="H16:I16"/>
    <mergeCell ref="H17:I17"/>
    <mergeCell ref="H18:I18"/>
    <mergeCell ref="H19:I19"/>
    <mergeCell ref="B55:I55"/>
    <mergeCell ref="E66:E67"/>
    <mergeCell ref="F66:F67"/>
    <mergeCell ref="G66:G67"/>
    <mergeCell ref="E64:E65"/>
    <mergeCell ref="F64:F65"/>
    <mergeCell ref="G64:G65"/>
    <mergeCell ref="B64:B65"/>
    <mergeCell ref="H66:I67"/>
    <mergeCell ref="H64:I65"/>
    <mergeCell ref="H59:I59"/>
    <mergeCell ref="H61:I61"/>
    <mergeCell ref="H60:I60"/>
    <mergeCell ref="H57:I57"/>
    <mergeCell ref="H58:I58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4:I54"/>
    <mergeCell ref="B126:I126"/>
    <mergeCell ref="H127:I127"/>
    <mergeCell ref="B129:I129"/>
    <mergeCell ref="H110:I110"/>
    <mergeCell ref="B86:I86"/>
    <mergeCell ref="H87:I87"/>
    <mergeCell ref="B88:B89"/>
    <mergeCell ref="B90:I90"/>
    <mergeCell ref="H91:I91"/>
    <mergeCell ref="B105:I105"/>
    <mergeCell ref="H106:I106"/>
    <mergeCell ref="B109:I109"/>
    <mergeCell ref="E88:E89"/>
    <mergeCell ref="F88:F89"/>
    <mergeCell ref="G88:G89"/>
    <mergeCell ref="H88:I89"/>
    <mergeCell ref="H92:I92"/>
    <mergeCell ref="H93:I93"/>
    <mergeCell ref="H94:I94"/>
    <mergeCell ref="H95:I95"/>
    <mergeCell ref="H97:I97"/>
    <mergeCell ref="H108:I108"/>
    <mergeCell ref="H107:I107"/>
    <mergeCell ref="B122:I122"/>
    <mergeCell ref="H123:I123"/>
    <mergeCell ref="B80:I80"/>
    <mergeCell ref="H81:I81"/>
    <mergeCell ref="B82:B83"/>
    <mergeCell ref="E82:E83"/>
    <mergeCell ref="E84:E85"/>
    <mergeCell ref="F82:F83"/>
    <mergeCell ref="F84:F85"/>
    <mergeCell ref="G84:G85"/>
    <mergeCell ref="G82:G83"/>
    <mergeCell ref="D82:D83"/>
    <mergeCell ref="D84:D85"/>
    <mergeCell ref="D88:D89"/>
    <mergeCell ref="H104:I104"/>
    <mergeCell ref="H118:I118"/>
    <mergeCell ref="H117:I117"/>
    <mergeCell ref="H74:I75"/>
    <mergeCell ref="H76:I77"/>
    <mergeCell ref="H78:I79"/>
    <mergeCell ref="B68:I68"/>
    <mergeCell ref="F78:F79"/>
    <mergeCell ref="B76:B77"/>
    <mergeCell ref="H82:I83"/>
    <mergeCell ref="D76:D77"/>
    <mergeCell ref="H98:I98"/>
    <mergeCell ref="B84:B85"/>
    <mergeCell ref="E76:E77"/>
    <mergeCell ref="F76:F77"/>
    <mergeCell ref="G76:G77"/>
    <mergeCell ref="H84:I85"/>
    <mergeCell ref="D78:D79"/>
    <mergeCell ref="B78:B79"/>
    <mergeCell ref="E78:E79"/>
    <mergeCell ref="H71:I71"/>
    <mergeCell ref="B74:B75"/>
    <mergeCell ref="E74:E75"/>
    <mergeCell ref="F74:F75"/>
    <mergeCell ref="G74:G75"/>
    <mergeCell ref="D74:D75"/>
    <mergeCell ref="H96:I96"/>
    <mergeCell ref="H124:I124"/>
    <mergeCell ref="H125:I125"/>
    <mergeCell ref="H128:I128"/>
    <mergeCell ref="B27:I27"/>
    <mergeCell ref="B3:I3"/>
    <mergeCell ref="H111:I111"/>
    <mergeCell ref="H112:I112"/>
    <mergeCell ref="H113:I113"/>
    <mergeCell ref="H114:I114"/>
    <mergeCell ref="H115:I115"/>
    <mergeCell ref="H116:I116"/>
    <mergeCell ref="H119:I119"/>
    <mergeCell ref="H120:I120"/>
    <mergeCell ref="H121:I121"/>
    <mergeCell ref="H99:I99"/>
    <mergeCell ref="H100:I100"/>
    <mergeCell ref="H101:I101"/>
    <mergeCell ref="H102:I102"/>
    <mergeCell ref="H103:I103"/>
    <mergeCell ref="H52:I52"/>
    <mergeCell ref="H53:I53"/>
    <mergeCell ref="H56:I56"/>
    <mergeCell ref="B69:I69"/>
    <mergeCell ref="B70:I70"/>
  </mergeCells>
  <phoneticPr fontId="17" type="noConversion"/>
  <pageMargins left="0.51181102362204722" right="0.51181102362204722" top="0.74803149606299213" bottom="0.74803149606299213" header="0" footer="0"/>
  <pageSetup paperSize="9" scale="8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Delgado Garcia-Valera</dc:creator>
  <cp:lastModifiedBy>Rosignano in Danza Rosignano Solvay</cp:lastModifiedBy>
  <cp:lastPrinted>2024-06-15T21:37:12Z</cp:lastPrinted>
  <dcterms:created xsi:type="dcterms:W3CDTF">2024-06-15T20:53:57Z</dcterms:created>
  <dcterms:modified xsi:type="dcterms:W3CDTF">2024-07-07T12:06:40Z</dcterms:modified>
</cp:coreProperties>
</file>